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Datos\mpatino 17 julio\Disco F\Control Interno MEPJ\2019\Auditorías 2019\Sgto PAAC-2019\Informe dbre 30-19\"/>
    </mc:Choice>
  </mc:AlternateContent>
  <bookViews>
    <workbookView xWindow="0" yWindow="0" windowWidth="28800" windowHeight="12495" tabRatio="800" activeTab="3"/>
  </bookViews>
  <sheets>
    <sheet name="Índice" sheetId="22" r:id="rId1"/>
    <sheet name="Gestión Riesgos de Corrupción" sheetId="18" r:id="rId2"/>
    <sheet name="Antitrámites" sheetId="24" r:id="rId3"/>
    <sheet name="EstrategiaParticipación" sheetId="21" r:id="rId4"/>
    <sheet name="Rendición de Cuentas" sheetId="14" r:id="rId5"/>
    <sheet name="Servicio al ciudadano" sheetId="17" r:id="rId6"/>
    <sheet name="Transparencia Informacion" sheetId="19" r:id="rId7"/>
    <sheet name="Riesgos" sheetId="26" r:id="rId8"/>
  </sheets>
  <definedNames>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_xlnm.Print_Area" localSheetId="1">'Gestión Riesgos de Corrupción'!$A$1:$I$17</definedName>
    <definedName name="Departamentos">#REF!</definedName>
    <definedName name="Fuentes">#REF!</definedName>
    <definedName name="Indicadores">#REF!</definedName>
    <definedName name="Objetivos">OFFSET(#REF!,0,0,COUNTA(#REF!)-1,1)</definedName>
  </definedNames>
  <calcPr calcId="162913"/>
</workbook>
</file>

<file path=xl/calcChain.xml><?xml version="1.0" encoding="utf-8"?>
<calcChain xmlns="http://schemas.openxmlformats.org/spreadsheetml/2006/main">
  <c r="I112" i="26" l="1"/>
  <c r="I111" i="26"/>
  <c r="I110" i="26"/>
  <c r="I109" i="26"/>
</calcChain>
</file>

<file path=xl/sharedStrings.xml><?xml version="1.0" encoding="utf-8"?>
<sst xmlns="http://schemas.openxmlformats.org/spreadsheetml/2006/main" count="2418" uniqueCount="1118">
  <si>
    <t xml:space="preserve">Responsable </t>
  </si>
  <si>
    <t>Plan Anticorrupción y de Atención al Ciudadano</t>
  </si>
  <si>
    <t>1.1</t>
  </si>
  <si>
    <t>1.2</t>
  </si>
  <si>
    <t>1.3</t>
  </si>
  <si>
    <t>2.1</t>
  </si>
  <si>
    <t>2.2</t>
  </si>
  <si>
    <t>Fecha programada</t>
  </si>
  <si>
    <t>Subcomponente</t>
  </si>
  <si>
    <t>Componente 3:  Rendición de cuentas</t>
  </si>
  <si>
    <t>Componente 4:  Servicio al Ciudadano</t>
  </si>
  <si>
    <t>Componente 5:  Transparencia y Acceso a la Información</t>
  </si>
  <si>
    <t>3.1</t>
  </si>
  <si>
    <t>3.3</t>
  </si>
  <si>
    <t>4.1</t>
  </si>
  <si>
    <t>5.1</t>
  </si>
  <si>
    <t>5.2</t>
  </si>
  <si>
    <t>Actividades</t>
  </si>
  <si>
    <t xml:space="preserve">Subcomponente </t>
  </si>
  <si>
    <t xml:space="preserve"> Actividades</t>
  </si>
  <si>
    <t xml:space="preserve">Plan Anticorrupción y de Atención al Ciudadano                                                                                                                                                                                                                                        </t>
  </si>
  <si>
    <t>5.1.</t>
  </si>
  <si>
    <t>Meta o producto</t>
  </si>
  <si>
    <t>Estrategia de Participación Ciudadana en la Gestión Pública</t>
  </si>
  <si>
    <t>Formato Planeación de la Participación</t>
  </si>
  <si>
    <t>Fase del ciclo de la Gestión</t>
  </si>
  <si>
    <t>Objetivo (s) de la actividad</t>
  </si>
  <si>
    <t>Meta/Producto</t>
  </si>
  <si>
    <t>Indicador</t>
  </si>
  <si>
    <t>Responsable</t>
  </si>
  <si>
    <t>Diagnóstico</t>
  </si>
  <si>
    <t>Implementación/ejecución/colaboración</t>
  </si>
  <si>
    <t>Control/Evaluación</t>
  </si>
  <si>
    <t>Acciones transversales</t>
  </si>
  <si>
    <t>COMPONENTES</t>
  </si>
  <si>
    <t>Gestión del Riesgo de Corrupción - Mapa de Riesgos Corrupción</t>
  </si>
  <si>
    <t>Racionalización de Trámites</t>
  </si>
  <si>
    <t>Rendición de Cuentas</t>
  </si>
  <si>
    <t>Mecanismos para Mejorar la Atención al Ciudadano</t>
  </si>
  <si>
    <t>Mecanismos para la Transparencia y Acceso a la Información</t>
  </si>
  <si>
    <t>Monitoreo Lideres y OAP</t>
  </si>
  <si>
    <t>Seguimiento OCI</t>
  </si>
  <si>
    <t>INSTITUTO DE HIDROLOGIA, METEOROLOGIA Y ESTUDIOS AMBIENTALES</t>
  </si>
  <si>
    <t>AMBIENTE Y DESARROLLO SOSTENIBLE</t>
  </si>
  <si>
    <t>Componente 2:  Estrategia Antitrámites</t>
  </si>
  <si>
    <t>DATOS TRÁMITES A RACIONALIZAR</t>
  </si>
  <si>
    <t>TIPO DE RACIONALIZACIÓN</t>
  </si>
  <si>
    <t>PLAN DE EJECUCIÓN</t>
  </si>
  <si>
    <t>Tipo</t>
  </si>
  <si>
    <t>Número</t>
  </si>
  <si>
    <t>Nombre</t>
  </si>
  <si>
    <t>Estado</t>
  </si>
  <si>
    <t>Situación actual</t>
  </si>
  <si>
    <t>Mejora a implementar</t>
  </si>
  <si>
    <t>Beneficio al ciudadano y/o entidad</t>
  </si>
  <si>
    <t>Tipo racionalización</t>
  </si>
  <si>
    <t>Acciones racionalización</t>
  </si>
  <si>
    <t>Fecha inicio</t>
  </si>
  <si>
    <t>Fecha final</t>
  </si>
  <si>
    <t>Inscrito</t>
  </si>
  <si>
    <t>Ver archivo:</t>
  </si>
  <si>
    <t>Actualizar la caracterización de población objetivo del IDEAM basándose en estudios previos y análisis existentes.</t>
  </si>
  <si>
    <t>Publicar en la página Web de la entidad la información relacionada con Ley de Transparencia y aquellos mecanismos mediante los cuales la ciudadanía pueda verificar la rendición de cuentas.                                                               (Medios de divulgación: Página Web).</t>
  </si>
  <si>
    <t xml:space="preserve">Publicar noticias relacionadas con la gestión de la Entidad, avances y resultados.                                                        </t>
  </si>
  <si>
    <t>Noticias publicadas donde se evidencie la gestión del IDEAM.</t>
  </si>
  <si>
    <t>Grupo de Comunicaciones</t>
  </si>
  <si>
    <t>Divulgar los productos realizados por el IDEAM y su alcance.</t>
  </si>
  <si>
    <t>Documento  de caracterización actualizado publicado y socializado</t>
  </si>
  <si>
    <t>Actualización de la información en los vínculos de la página web de la entidad en Ley de Transparencia</t>
  </si>
  <si>
    <t>1.4</t>
  </si>
  <si>
    <t>1 audiencia pública participativa anual.</t>
  </si>
  <si>
    <t>1 foro semestral (2 anuales).</t>
  </si>
  <si>
    <t>2.5</t>
  </si>
  <si>
    <t>Participar en las Ferias Nacionales de Servicio al Ciudadano</t>
  </si>
  <si>
    <t>Grupo de Atención al Ciudadano</t>
  </si>
  <si>
    <t>Identificar uno de los usuarios que más consulta la información del IDEAM y otro que haga uso de la misma, para entregarles un reconocimiento a su fidelidad.</t>
  </si>
  <si>
    <t>1. Hacer un reconocimiento público y el envío de una carta al usuario identificado, reconociendo y agradeciendo su fidelidad.                                                                                                 2. Entrega de kit de publicaciones seleccionadas del IDEAM al usuario escogido.</t>
  </si>
  <si>
    <t>• Grupo de Atención al Ciudadano 
• Grupo de Comunicaciones</t>
  </si>
  <si>
    <t>Identificar un servidor del IDEAM para hacer visible su labor, en pro de las prácticas de Participación Ciudadana,  a través de la publicación de una nota en la revista interna u otros canales de divulgación interna</t>
  </si>
  <si>
    <t>3.4</t>
  </si>
  <si>
    <t>Grupo de Administración y Desarrollo del Talento Humano</t>
  </si>
  <si>
    <t>Evaluación y propuesta de mejoras de la estrategia de rendición de cuentas.</t>
  </si>
  <si>
    <t xml:space="preserve">Documento con evaluación y mejoras respecto a la estrategia de rendición de cuentas </t>
  </si>
  <si>
    <t xml:space="preserve">• Grupo de Atención al Ciudadano
• Áreas Operativas
• Grupo de Gestión documental y Centro de Documentación </t>
  </si>
  <si>
    <t>Capacitación interna relacionada con buenas prácticas de Rendición de Cuentas en el cumplimiento de su labor.</t>
  </si>
  <si>
    <t xml:space="preserve">Hacer reconocimiento público al servidor público del IDEAM que se destaque por la realización de prácticas de Rendición de Cuentas en el cumplimiento de su labor.             </t>
  </si>
  <si>
    <t xml:space="preserve">Fortalecer las competencias de los funcionarios del IDEAM a través de la capacitaciones presenciales y/o virtuales que se encuentren enfocadas a buenas prácticas de Rendición de Cuentas.                                            </t>
  </si>
  <si>
    <t xml:space="preserve">Realizar seguimiento a la estrategia de servicio de Atención al Ciudadano. </t>
  </si>
  <si>
    <t>Grupo de Atención al Ciudadano.</t>
  </si>
  <si>
    <t xml:space="preserve">Informe de resultados al seguimiento de la estrategia. </t>
  </si>
  <si>
    <t>Cronograma de capacitaciones.
Actas de reunión con las evidencias.</t>
  </si>
  <si>
    <t>Realizar reporte del seguimiento hecho a la gestión interna de las PQRS.</t>
  </si>
  <si>
    <t>Informe de seguimiento</t>
  </si>
  <si>
    <t xml:space="preserve">Grupo de Atención al Ciudadano </t>
  </si>
  <si>
    <t>Realizar la medición del Nivel de Satisfacción de Usuarios del IDEAM.</t>
  </si>
  <si>
    <t>Informe de medición NSU</t>
  </si>
  <si>
    <t>Permanente</t>
  </si>
  <si>
    <t>Implementar acciones de mejora viables producto de análisis de la medición de la NSU</t>
  </si>
  <si>
    <t>Acciones viables implementadas</t>
  </si>
  <si>
    <t>Generar informe de solicitudes de acceso a la información publicado en la página web del Instituto.</t>
  </si>
  <si>
    <t>Grupo de Comunicaciones y Oficina Asesora de Planeación.</t>
  </si>
  <si>
    <t>Divulgación del plan anticorrupción y de atención al ciudadano y mapa de riesgos de corrupción</t>
  </si>
  <si>
    <t>Informes de seguimiento</t>
  </si>
  <si>
    <t>Oficina de Control Interno</t>
  </si>
  <si>
    <t>Seguimiento del Plan</t>
  </si>
  <si>
    <t>Actualizar la información correspondiente a la Ley de Transparencia Artículos 9 y 10.</t>
  </si>
  <si>
    <t>Monitoreo del Plan</t>
  </si>
  <si>
    <t>Registro del monitoreo</t>
  </si>
  <si>
    <t>Documento con evaluación y mejoras</t>
  </si>
  <si>
    <t>1 pieza gráfica, audiovisual o multimedia (4 piezas anuales)</t>
  </si>
  <si>
    <t>Publicación de artículo en los medios de divulgación interna con el perfil del funcionario seleccionado.</t>
  </si>
  <si>
    <t>Grupo de Atención al Ciudadano
Grupo de Comunicaciones</t>
  </si>
  <si>
    <t>• Dirección General
Secretaria General
• Oficina Asesora de Planeación
• Grupo de Comunicaciones
• Grupo de Gestión documental y Centro de Documentación 
• Grupo de Atención al Ciudadano 
• Oficina de Control Interno
•  Subdirección de Hidrología
•  Subdirección de Meteorología
•  Subdirección de Estudios Ambientales
•  Subdirección de Ecosistemas e Información Ambiental</t>
  </si>
  <si>
    <t>Grupo de Comunicaciones
•  Subdirección de Hidrología
•  Subdirección de Meteorología
•  Subdirección de Estudios Ambientales
•  Subdirección de Ecosistemas e Información Ambiental</t>
  </si>
  <si>
    <t>Tecnológico</t>
  </si>
  <si>
    <t>Fortalecer de acuerdo a la viabilidad de recursos, los canales de atención con los resultados del diagnostico</t>
  </si>
  <si>
    <t>Fortalecimiento de un canal de Atención al Ciudadano</t>
  </si>
  <si>
    <t>Promover en la Entidad una cultura de servicio al ciudadano interna y externa.</t>
  </si>
  <si>
    <t>Grupo de Atención al Ciudadano
Grupo de Administración y Desarrollo del Talento Humano</t>
  </si>
  <si>
    <t>Ajustar la Estrategia de Participación Ciudadana.</t>
  </si>
  <si>
    <t>Documento con evaluación y mejoras.</t>
  </si>
  <si>
    <t>* Grupo de Atención al Ciudadano
* Grupo de Comunicaciones</t>
  </si>
  <si>
    <t xml:space="preserve">Plan de participación Ciudadana, anexo 2 y actas de reunión con las subdirecciones de la entidad. </t>
  </si>
  <si>
    <t>Número de actividades planteadas / número de actividades realizadas.</t>
  </si>
  <si>
    <t xml:space="preserve">Realizar una capacitación interna sobre la Estrategia de Participación Ciudadana. </t>
  </si>
  <si>
    <t>Capacitar a las dependencias de la entidad, sobre la importancia de la participación ciudadana y la responsabilidad de cada área frente a la misma.</t>
  </si>
  <si>
    <t>Una capacitación con los servidores públicos de la entidad, (Fotos, lista de asistencia).</t>
  </si>
  <si>
    <t>AÑO DE VIGENCIA: 2019</t>
  </si>
  <si>
    <t>Determinar la efectividad de las actividades de participación ciudadana, realizadas por el IDEAM, durante la vigencia 2018.</t>
  </si>
  <si>
    <t xml:space="preserve">Determinar la efectividad  de las actividades de participación ciudadana realizadas en el Instituto, durante la vigencia 2018. </t>
  </si>
  <si>
    <t>Diagnóstico de la vigencia 2018 (El cual corresponde al anexo 1 de la Estrategia de Participación Ciudadana)</t>
  </si>
  <si>
    <t xml:space="preserve">Definir y elaborar el Plan de Participación Ciudadana 2019. </t>
  </si>
  <si>
    <t>Desarrollar e implementar las actividades planteadas en el Plan de Participación Ciudadana 2019</t>
  </si>
  <si>
    <t xml:space="preserve">Cumplir las actividades o eventos definidos en el Plan de Participación Ciudadana 2019. </t>
  </si>
  <si>
    <t>Evaluación de la Estrategia de Participación Ciudadana y su implementación en la vigencia 2019.</t>
  </si>
  <si>
    <t>Cortes
30/04/2019
31/08/2019
30/11/2019</t>
  </si>
  <si>
    <t>30/06/2019
30/11/2019</t>
  </si>
  <si>
    <t>Cortes
31/03/2019
30/06/2019
30/09/2019</t>
  </si>
  <si>
    <t>Cortes
30/11/2019</t>
  </si>
  <si>
    <t>IDEAM PAAC 2019 Anexo 1 Mapa de Riesgo Corrupción MRC.xlsx</t>
  </si>
  <si>
    <t>Seguimiento al Plan Anticorrupción y Atención al Ciudadano</t>
  </si>
  <si>
    <t>Revisar y actualizar de ser necesario el Registro de Activos de Información según los requerimientos de la política de Gobierno Digital</t>
  </si>
  <si>
    <t>Líder de cada proceso y Oficina Asesora de Planeación.</t>
  </si>
  <si>
    <t>VERSION: 2.0</t>
  </si>
  <si>
    <t>Oficina Asesora de Planeación</t>
  </si>
  <si>
    <t>Líderes de los procesos y Oficina Asesora de Planeación</t>
  </si>
  <si>
    <t>Matriz de mapa de riesgos de corrupción actualizada de acuerdo con la guía del DAFP</t>
  </si>
  <si>
    <t>Trámite</t>
  </si>
  <si>
    <t>Autorización para la medición de emisiones contaminantes generadas por fuentes móviles</t>
  </si>
  <si>
    <t>En proceso de inscripción</t>
  </si>
  <si>
    <t>De conformidad con el artículo 35 de la Resolución Nº 910 de 2008 expedida por el Ministerio de Ambiente y Desarrollo Territorial,  “Las autoridades ambientales, los comercializadores representantes de marca, fabricantes, ensambladores e importadores de vehículos y/o motocicletas, motociclos y moto triciclos, así como los laboratorios ambientales que realicen medición de emisiones contaminantes para cumplir lo establecido en la presente resolución, deberán contar con la autorización del proceso de medición de emisiones contaminantes otorgada por el Instituto de Hidrología, Meteorología y Estudios Ambientales- IDEAM"
Dicho acto administrativo o resolución, y la misma solicitud, son documentos físicos cuyo trámite requiere interacción presencial de cada usuario, desde cualquier parte del territorio nacional, con la sede única del IDEAM en  Bogotá D.C., bajo las limitaciones del correo postal y/o  los horarios de oficina de los funcionarios a cargo de la tarea.</t>
  </si>
  <si>
    <t>Se propone un mecanismo alternativo de comunicación virtual con el usuario, para la notificación por medios electrónicos autorizados, tanto de los actos administrativos generados, como de la comunicación con el IDEAM en el marco del trámite</t>
  </si>
  <si>
    <t>Documento de diagnóstico 2018</t>
  </si>
  <si>
    <t xml:space="preserve">Un (1)  Plan de Participación Ciudadana </t>
  </si>
  <si>
    <t xml:space="preserve">Número de capacitaciones planteadas / número de capacitaciones realizadas.      </t>
  </si>
  <si>
    <t>Revisar y actualizar la metodología de administración del riesgo del Instituto de acuerdo con la nueva “Guía para la Administración del Riesgo y el Diseño de controles en Entidades Públicas" Versión 4 de Octubre de 2018.</t>
  </si>
  <si>
    <t>Metodología de administración del riesgo del Instituto actualizada</t>
  </si>
  <si>
    <t>Mapa de Riesgos actualizado y publicado en web</t>
  </si>
  <si>
    <t>Publicar el mapa de riesgos actualizado</t>
  </si>
  <si>
    <t xml:space="preserve">Líderes de proceso y Grupo de Comunicaciones  </t>
  </si>
  <si>
    <t xml:space="preserve">Plan Anticorrupción y de Atención al Ciudadano                 </t>
  </si>
  <si>
    <t>Acreditación de laboratorios ambientales en Colombia</t>
  </si>
  <si>
    <t>Realizar diagnóstico de operación y uso de los canales</t>
  </si>
  <si>
    <t>Documento de diagnóstico de operación y uso de los canales</t>
  </si>
  <si>
    <t>Equipo  líder de rendición de cuentas</t>
  </si>
  <si>
    <t>3.2</t>
  </si>
  <si>
    <t>30/08/2019
30/11/2019</t>
  </si>
  <si>
    <t>Participación en 1 FNSC (Feria Nacional de Servicio al Ciudadano)</t>
  </si>
  <si>
    <t xml:space="preserve">                                                                                                                                                                  </t>
  </si>
  <si>
    <r>
      <rPr>
        <b/>
        <sz val="11"/>
        <rFont val="Arial Narrow"/>
        <family val="2"/>
      </rPr>
      <t>Subcomponente 1</t>
    </r>
    <r>
      <rPr>
        <sz val="11"/>
        <rFont val="Arial Narrow"/>
        <family val="2"/>
      </rPr>
      <t xml:space="preserve">                                                                                         Lineamientos de Transparencia Activa</t>
    </r>
  </si>
  <si>
    <r>
      <rPr>
        <b/>
        <sz val="11"/>
        <color theme="1"/>
        <rFont val="Arial Narrow"/>
        <family val="2"/>
      </rPr>
      <t xml:space="preserve">Subcomponente 3                                                                                             </t>
    </r>
    <r>
      <rPr>
        <sz val="11"/>
        <color theme="1"/>
        <rFont val="Arial Narrow"/>
        <family val="2"/>
      </rPr>
      <t>Elaboración los Instrumentos de Gestión de la Información</t>
    </r>
  </si>
  <si>
    <r>
      <rPr>
        <b/>
        <sz val="11"/>
        <rFont val="Arial Narrow"/>
        <family val="2"/>
      </rPr>
      <t xml:space="preserve">Subcomponente 5                                                                                      </t>
    </r>
    <r>
      <rPr>
        <sz val="11"/>
        <rFont val="Arial Narrow"/>
        <family val="2"/>
      </rPr>
      <t xml:space="preserve">   Monitoreo del Acceso a la Información Pública</t>
    </r>
  </si>
  <si>
    <t>Indicadores</t>
  </si>
  <si>
    <t>Información actualizada</t>
  </si>
  <si>
    <t>Información validada en los cortes establecidos</t>
  </si>
  <si>
    <t>Todas las áreas responsables</t>
  </si>
  <si>
    <t>Mantener el Registro de Activos de información actualizado</t>
  </si>
  <si>
    <t>Registro de Activos de información actualizado y publicado</t>
  </si>
  <si>
    <t>Oficial de Seguridad de la Información y todas la dependencias</t>
  </si>
  <si>
    <t xml:space="preserve">30/06/2019
</t>
  </si>
  <si>
    <t>Informe de solicitudes de acceso a la información.</t>
  </si>
  <si>
    <t>Cortes
31/03/2019
30/06/2019
30/09/2019
30/11/2019</t>
  </si>
  <si>
    <r>
      <rPr>
        <b/>
        <sz val="11"/>
        <color theme="1"/>
        <rFont val="Arial Narrow"/>
        <family val="2"/>
      </rPr>
      <t xml:space="preserve">Subcomponente /proceso 1                                          </t>
    </r>
    <r>
      <rPr>
        <sz val="11"/>
        <color theme="1"/>
        <rFont val="Arial Narrow"/>
        <family val="2"/>
      </rPr>
      <t xml:space="preserve"> Política de Administración de Riesgos de Corrupción</t>
    </r>
  </si>
  <si>
    <r>
      <rPr>
        <b/>
        <sz val="11"/>
        <color theme="1"/>
        <rFont val="Arial Narrow"/>
        <family val="2"/>
      </rPr>
      <t xml:space="preserve">Subcomponente/proceso  2                                                                    </t>
    </r>
    <r>
      <rPr>
        <sz val="11"/>
        <color theme="1"/>
        <rFont val="Arial Narrow"/>
        <family val="2"/>
      </rPr>
      <t xml:space="preserve">  Construcción del Mapa de Riesgos de Corrupción</t>
    </r>
  </si>
  <si>
    <r>
      <rPr>
        <b/>
        <sz val="11"/>
        <color theme="1"/>
        <rFont val="Arial Narrow"/>
        <family val="2"/>
      </rPr>
      <t xml:space="preserve">Subcomponente /proceso 3                                            </t>
    </r>
    <r>
      <rPr>
        <sz val="11"/>
        <color theme="1"/>
        <rFont val="Arial Narrow"/>
        <family val="2"/>
      </rPr>
      <t xml:space="preserve"> Consulta y divulgación </t>
    </r>
  </si>
  <si>
    <r>
      <rPr>
        <b/>
        <sz val="11"/>
        <color theme="1"/>
        <rFont val="Arial Narrow"/>
        <family val="2"/>
      </rPr>
      <t>Subcomponente /proceso 4</t>
    </r>
    <r>
      <rPr>
        <sz val="11"/>
        <color theme="1"/>
        <rFont val="Arial Narrow"/>
        <family val="2"/>
      </rPr>
      <t xml:space="preserve">                                           Monitoreo o revisión</t>
    </r>
  </si>
  <si>
    <r>
      <rPr>
        <b/>
        <sz val="11"/>
        <color theme="1"/>
        <rFont val="Arial Narrow"/>
        <family val="2"/>
      </rPr>
      <t>Subcomponente/proceso 5</t>
    </r>
    <r>
      <rPr>
        <sz val="11"/>
        <color theme="1"/>
        <rFont val="Arial Narrow"/>
        <family val="2"/>
      </rPr>
      <t xml:space="preserve"> Seguimiento</t>
    </r>
  </si>
  <si>
    <r>
      <t>De conformidad con el parágrafo 2 del Artículo 2.2.8.9.1.5 del Decreto 1076 de 2015, los laboratorios que produzcan información de carácter ambiental requerida por las autoridades ambientales competentes, o la información de carácter oficial relacionada con la calidad del medio ambiente y de los recursos naturales renovables, deberán poseer certificado de acreditación otorgado mediante acto administrativo expedido por el IDEAM. 
Dicho acto administrativo o resolución, y la misma solicitud de acreditación, son documentos físicos cuyo trámite requiere interacción</t>
    </r>
    <r>
      <rPr>
        <b/>
        <sz val="11"/>
        <rFont val="Arial Narrow"/>
        <family val="2"/>
      </rPr>
      <t xml:space="preserve"> presencial</t>
    </r>
    <r>
      <rPr>
        <sz val="11"/>
        <rFont val="Arial Narrow"/>
        <family val="2"/>
      </rPr>
      <t xml:space="preserve"> de cada usuario, desde cualquier parte del territorio nacional, con la sede única del IDEAM en  Bogotá D.C., bajo las limitaciones del correo postal y/o  los horarios de oficina de los funcionarios a cargo de la tarea.</t>
    </r>
  </si>
  <si>
    <r>
      <t xml:space="preserve">Se propone un mecanismo alternativo de comunicación </t>
    </r>
    <r>
      <rPr>
        <b/>
        <sz val="11"/>
        <rFont val="Arial Narrow"/>
        <family val="2"/>
      </rPr>
      <t>virtual</t>
    </r>
    <r>
      <rPr>
        <sz val="11"/>
        <rFont val="Arial Narrow"/>
        <family val="2"/>
      </rPr>
      <t xml:space="preserve"> con el usuario, para la notificación al usuario, tanto de los actos administrativos generados, como de la comunicación del usuario con el IDEAM en el marco del trámite</t>
    </r>
  </si>
  <si>
    <r>
      <t xml:space="preserve">Subcomponente 1 
</t>
    </r>
    <r>
      <rPr>
        <sz val="11"/>
        <color theme="1"/>
        <rFont val="Arial Narrow"/>
        <family val="2"/>
      </rPr>
      <t>Información de calidad y en lenguaje comprensible</t>
    </r>
  </si>
  <si>
    <r>
      <t>Subcomponente 2</t>
    </r>
    <r>
      <rPr>
        <sz val="11"/>
        <color theme="1"/>
        <rFont val="Arial Narrow"/>
        <family val="2"/>
      </rPr>
      <t xml:space="preserve"> 
Diálogo de doble vía con la ciudadanía y sus organizaciones</t>
    </r>
  </si>
  <si>
    <r>
      <t xml:space="preserve">Subcomponente 3
</t>
    </r>
    <r>
      <rPr>
        <sz val="11"/>
        <color theme="1"/>
        <rFont val="Arial Narrow"/>
        <family val="2"/>
      </rPr>
      <t>Incentivos para motivar la cultura de la rendición y petición de cuentas</t>
    </r>
  </si>
  <si>
    <r>
      <rPr>
        <b/>
        <sz val="11"/>
        <color theme="1"/>
        <rFont val="Arial Narrow"/>
        <family val="2"/>
      </rPr>
      <t xml:space="preserve">Subcomponente 4
</t>
    </r>
    <r>
      <rPr>
        <sz val="11"/>
        <color theme="1"/>
        <rFont val="Arial Narrow"/>
        <family val="2"/>
      </rPr>
      <t>Evaluación y retroalimentación a  la gestión institucional</t>
    </r>
  </si>
  <si>
    <r>
      <rPr>
        <b/>
        <sz val="11"/>
        <color theme="1"/>
        <rFont val="Arial Narrow"/>
        <family val="2"/>
      </rPr>
      <t>Subcomponente 1</t>
    </r>
    <r>
      <rPr>
        <sz val="11"/>
        <color theme="1"/>
        <rFont val="Arial Narrow"/>
        <family val="2"/>
      </rPr>
      <t xml:space="preserve">                           
Estructura administrativa y Direccionamiento estratégico </t>
    </r>
  </si>
  <si>
    <r>
      <rPr>
        <b/>
        <sz val="11"/>
        <color theme="1"/>
        <rFont val="Arial Narrow"/>
        <family val="2"/>
      </rPr>
      <t xml:space="preserve">Subcomponente 2                            </t>
    </r>
    <r>
      <rPr>
        <sz val="11"/>
        <color theme="1"/>
        <rFont val="Arial Narrow"/>
        <family val="2"/>
      </rPr>
      <t xml:space="preserve"> 
Fortalecimiento de los canales de atención</t>
    </r>
  </si>
  <si>
    <r>
      <rPr>
        <b/>
        <sz val="11"/>
        <color theme="1"/>
        <rFont val="Arial Narrow"/>
        <family val="2"/>
      </rPr>
      <t xml:space="preserve">Subcomponente 3                          </t>
    </r>
    <r>
      <rPr>
        <sz val="11"/>
        <color theme="1"/>
        <rFont val="Arial Narrow"/>
        <family val="2"/>
      </rPr>
      <t xml:space="preserve"> 
Talento humano</t>
    </r>
  </si>
  <si>
    <r>
      <rPr>
        <b/>
        <sz val="11"/>
        <color theme="1"/>
        <rFont val="Arial Narrow"/>
        <family val="2"/>
      </rPr>
      <t xml:space="preserve">Subcomponente 4                         
</t>
    </r>
    <r>
      <rPr>
        <sz val="11"/>
        <color theme="1"/>
        <rFont val="Arial Narrow"/>
        <family val="2"/>
      </rPr>
      <t xml:space="preserve"> Normativo y procedimental</t>
    </r>
  </si>
  <si>
    <r>
      <rPr>
        <b/>
        <sz val="11"/>
        <color theme="1"/>
        <rFont val="Arial Narrow"/>
        <family val="2"/>
      </rPr>
      <t xml:space="preserve">Subcomponente 5                          </t>
    </r>
    <r>
      <rPr>
        <sz val="11"/>
        <color theme="1"/>
        <rFont val="Arial Narrow"/>
        <family val="2"/>
      </rPr>
      <t xml:space="preserve"> 
Relacionamiento con el ciudadano</t>
    </r>
  </si>
  <si>
    <t xml:space="preserve">Revisar y actualizar la Política de Administración de Riesgos </t>
  </si>
  <si>
    <t>Aprobar la Política de Administración de Riesgos</t>
  </si>
  <si>
    <t>Política aprobada</t>
  </si>
  <si>
    <t>Comité Institucional de Control Interno</t>
  </si>
  <si>
    <t>Divulgar la Política de Administración de Riesgos aprobada</t>
  </si>
  <si>
    <t>Política divulgada</t>
  </si>
  <si>
    <t>Informe de seguimiento de PQRS</t>
  </si>
  <si>
    <r>
      <rPr>
        <b/>
        <sz val="11"/>
        <rFont val="Arial Narrow"/>
        <family val="2"/>
      </rPr>
      <t xml:space="preserve">Subcomponente 2                                                                                          </t>
    </r>
    <r>
      <rPr>
        <sz val="11"/>
        <rFont val="Arial Narrow"/>
        <family val="2"/>
      </rPr>
      <t xml:space="preserve"> Lineamientos de Transparencia Pasiva</t>
    </r>
  </si>
  <si>
    <t>Audiencia pública de rendición de cuentas (Presencial)</t>
  </si>
  <si>
    <t xml:space="preserve">Actualizar el mapa de riesgos de acuerdo a nueva metodología </t>
  </si>
  <si>
    <t xml:space="preserve">15/04/2019
16/08/2019
29/11/2019 </t>
  </si>
  <si>
    <t>Foro virtual como espacio de diálogo a través de Tics para dar a conocer la gestión de la Entidad y abrir un canal de comunicación entre el ciudadano y la entidad. (Medios de divulgación: Twitcam)</t>
  </si>
  <si>
    <t xml:space="preserve">Distinción en 1 evento público anual, de carácter interno, al servidor público que se destaque por la realización de prácticas de Rendición de Cuentas y participación ciudadana. </t>
  </si>
  <si>
    <t>Formulación/Planeación de políticas, planes, programas o proyectos</t>
  </si>
  <si>
    <t xml:space="preserve">Desarrollar el 100% de las actividades planteadas en el Plan de Participación Ciudadana. </t>
  </si>
  <si>
    <t xml:space="preserve">Evaluar la estrategia 2019 y plantear mejoras respecto a las actividades de la estrategia de Participación Ciudadana, para el año 2020. </t>
  </si>
  <si>
    <t>La notificación por medios electrónicos autorizados por el usuario de las comunicaciones generadas para éste en el marco del trámite de acreditación, redunda directamente en disminución de costos y  tiempo de traslado hasta la ciudad de Bogotá D.C., a la  sede central del IDEAM.
Por otra parte, la facilidad del usuario de comunicar y/o trasladar información necesaria para el trámite por estos mismos medios electrónicos, disminuye igualmente en costos adicionales de correo postal certificado.</t>
  </si>
  <si>
    <t>Respuesta y /o Notificación electrónica</t>
  </si>
  <si>
    <t>Subdirección de Estudios Ambientales (Grupo de Acreditación)
Apoya: Oficina Asesora de Planeación (OAP)</t>
  </si>
  <si>
    <t>La notificación por medios electrónicos autorizados por el usuario de las comunicaciones generadas para éste en el marco del trámite de autorización, redunda directamente en disminución de costos y  tiempo de traslado hasta la ciudad de Bogotá D.C., a la  sede central del IDEAM.
Por otra parte, la facilidad del usuario de comunicar y/o trasladar información necesaria para el trámite por estos mismos medios electrónicos, disminuye igualmente en costos adicionales de correo postal certificado.</t>
  </si>
  <si>
    <t>Correo electrónico masivo y redes sociales para divulgación</t>
  </si>
  <si>
    <t>Política de Administración de Riesgos actualizada</t>
  </si>
  <si>
    <t>Información de metodología en: http://www.funcionpublica.gov.co/eva/es/plan-anticorrupcion</t>
  </si>
  <si>
    <t>IDENTIFICACIÓN DEL RIESGO</t>
  </si>
  <si>
    <t>ANÁLISIS DEL RIESGO</t>
  </si>
  <si>
    <t xml:space="preserve">CONTROLES </t>
  </si>
  <si>
    <t>VALORACIÓN DEL RIESGO</t>
  </si>
  <si>
    <t>OPCIONES DE MANEJO</t>
  </si>
  <si>
    <t>TRATAMIENTO</t>
  </si>
  <si>
    <t>MONITOREO Y REVISIÓN</t>
  </si>
  <si>
    <t>CAUSA</t>
  </si>
  <si>
    <t>RIESGO</t>
  </si>
  <si>
    <t xml:space="preserve">DESCRIPCIÓN </t>
  </si>
  <si>
    <t>CONSECUENCIA</t>
  </si>
  <si>
    <t>TIPO DE RIESGO</t>
  </si>
  <si>
    <t>RIESGO INHERENTE</t>
  </si>
  <si>
    <t>RIESGO RESIDUAL</t>
  </si>
  <si>
    <t>ACCIONES ASOCIADAS AL CONTROL</t>
  </si>
  <si>
    <t>FECHA</t>
  </si>
  <si>
    <t>ACCIONES</t>
  </si>
  <si>
    <t>RESPONSABLE</t>
  </si>
  <si>
    <t>INDICADOR</t>
  </si>
  <si>
    <t>PROBABILIDAD</t>
  </si>
  <si>
    <t>DESCRIPCIÓN</t>
  </si>
  <si>
    <t>IMPACTO</t>
  </si>
  <si>
    <t>ZONA DE RIESGO</t>
  </si>
  <si>
    <t>PERIODO DE EJECUCIÓN</t>
  </si>
  <si>
    <t>REGISTRO</t>
  </si>
  <si>
    <t>Intereses mutuos o recibimiento de dádivas.</t>
  </si>
  <si>
    <t>1. Hallazgos en auditorias de los entes de Control. 
2. Perdida de credibilidad en la gestión de la Entidad. 
3. Detrimento patrimonial.</t>
  </si>
  <si>
    <t>RIESGO DE CORRUPCIÓN</t>
  </si>
  <si>
    <t>Rara Vez</t>
  </si>
  <si>
    <t>Mayor</t>
  </si>
  <si>
    <t>B</t>
  </si>
  <si>
    <t xml:space="preserve">E-PI-P001 Procedimiento PAA
ORFEOS
Seguimiento a la ejecución PAA </t>
  </si>
  <si>
    <t>Asumir</t>
  </si>
  <si>
    <t>Durante la vigencia</t>
  </si>
  <si>
    <t>1. Seguimiento a la ejecución actividades PAA
2.Seguimiento indicadores PAA</t>
  </si>
  <si>
    <t>Seguimiento PAA
Seguimiento indicadores PAA</t>
  </si>
  <si>
    <t>Gestión de Comunicaciones</t>
  </si>
  <si>
    <t>Obtener algún beneficio personal o dinero adicional, con la información técnico científica que genera el Instituto.</t>
  </si>
  <si>
    <t>Utilizar indebidamente la información noticiosa previo a su publicación en los diferentes canales como la web, el Twitter o el Facebook de la entidad.</t>
  </si>
  <si>
    <t>Manejo inadecuado de la información generada por la entidad para obtener beneficios.</t>
  </si>
  <si>
    <t>Perdida de Imagen, confianza y credibilidad Institucional.</t>
  </si>
  <si>
    <t>Posible</t>
  </si>
  <si>
    <t>A</t>
  </si>
  <si>
    <t>M</t>
  </si>
  <si>
    <t>Mensual</t>
  </si>
  <si>
    <t xml:space="preserve">Grupo de comunicaciones </t>
  </si>
  <si>
    <t>Gestión de Recursos Informáticos y Tecnológicos</t>
  </si>
  <si>
    <t>Pérdida de integridad, disponibilidad y uso inadecuado o indebido de la información.</t>
  </si>
  <si>
    <t>Catastrófico</t>
  </si>
  <si>
    <t>E</t>
  </si>
  <si>
    <t>* Auditoría a las políticas de seguridad y privacidad de la información
* Gestión de incidentes de seguridad.</t>
  </si>
  <si>
    <t>REDUCIR</t>
  </si>
  <si>
    <t>Soportes de auditoría
Tip´s de seguridad</t>
  </si>
  <si>
    <t>oficina de Informática</t>
  </si>
  <si>
    <t>Generación de Datos e Información Hidrometeorológica y Ambiental para la toma de decisiones</t>
  </si>
  <si>
    <t>Suministro información hidrometeorológica y ambiental para beneficio particular.</t>
  </si>
  <si>
    <t>Suministro por parte de los funcionarios no autorizados de información hidrometeorológica y ambiental por fuera de los canales establecidos para tal fin, para beneficio particular.</t>
  </si>
  <si>
    <t xml:space="preserve">Divulgación de información sin verificación y validación.
Procesos disciplinarios.
Acciones legales contra el Instituto .  
Perdida de credibilidad del Instituto. </t>
  </si>
  <si>
    <t>Improbable</t>
  </si>
  <si>
    <t>Moderado</t>
  </si>
  <si>
    <t>Reducir</t>
  </si>
  <si>
    <t xml:space="preserve">Durante la vigencia </t>
  </si>
  <si>
    <t>Actualizar procedimientos.
Incluir procedimientos en el SGI.                                                                                                                                                         Estandarización del proceso con la implementación de la plataforma tecnológica DHIME</t>
  </si>
  <si>
    <t>Procedimientos actualizados. 
Procedimientos cargados en el SGI.                         Procedimientos cargados en el DHIME.</t>
  </si>
  <si>
    <t>Grupo Planeación Operativa</t>
  </si>
  <si>
    <t>Numero de PQRs atendidas</t>
  </si>
  <si>
    <t>Generación de conocimiento e investigación</t>
  </si>
  <si>
    <t>*Falta de controles y supervisión en la generación y difusión de productos finales.
*Uso de información no oficial</t>
  </si>
  <si>
    <t>Manipulación de la información Hidrometeorológica y Ambiental para beneficio particular.</t>
  </si>
  <si>
    <t>Riesgos legales, perdida de imagen institucional.
Vulneración de derechos y planificación de políticas.</t>
  </si>
  <si>
    <t xml:space="preserve">Aplicación de procedimientos técnicos y verificación de los puntos de control antes de la emisión de los informes a publicar.
Divulgación y oficialización de los productos  </t>
  </si>
  <si>
    <t>Realizar seguimiento a los controles establecidos.</t>
  </si>
  <si>
    <t>Reporte de seguimiento</t>
  </si>
  <si>
    <t>Subdirectores
Director General</t>
  </si>
  <si>
    <t>GESTION DEL SGI- SGC 17011 - Sistema de Gestión de Calidad Acreditación de laboratorios</t>
  </si>
  <si>
    <t>* Deficiencias en la revisión preliminar del trámite.
* Asignación de tareas jurídicas al equipo técnico.
* Ausencia de políticas sobre las que se tomen decisiones sobre el trámite</t>
  </si>
  <si>
    <t>Respuestas en contravención con normatividad vigente, el proceso o conceptos científicos</t>
  </si>
  <si>
    <t>Respuesta a usuarios, actos administrativos o acciones que se desvíen de lo dispuesto en la normatividad vigente, que no sean coherentes con los antecedentes del proceso o vayan en detrimento de los conceptos científicos vigentes.</t>
  </si>
  <si>
    <t>Recursos de reposición interpuestos ante los actos administrativos favorables para el usuario, acciones legales en contra del IDEAM, detrimento de la imagen del Instituto, decisiones no coherentes con el proceso o la legislación vigente.</t>
  </si>
  <si>
    <t>Probable</t>
  </si>
  <si>
    <t>Año 2019</t>
  </si>
  <si>
    <t>Revisión preliminar de los llamados "Recursos de Reposición" por parte del jurídico, antes de tomar decisiones técnicas
Comunicados públicos sobre decisiones técnicas tomados en conjunto referentes a los temas reiterativos que generan conflicto en el trámite</t>
  </si>
  <si>
    <t>Reporte de actos administrativos Secretaria General
Comunicaciones</t>
  </si>
  <si>
    <t>Coordinador Grupo Acreditación</t>
  </si>
  <si>
    <t>N. Recursos de reposición donde se acepte por lo menos un argumento presentado por el usuario</t>
  </si>
  <si>
    <t xml:space="preserve">* Falta de estímulos profesionales y meritorios al interior del grupo de trabajo.
* Problemas económicos financieros de los miembros del grupo de acreditación.
* Deseo de éxito sobrepasando los límites profesionales y éticos. </t>
  </si>
  <si>
    <t>Decisiones ajustadas a intereses particulares</t>
  </si>
  <si>
    <t>Este riesgo hace referencia a aquellas decisiones que se tomen con fundamento en un interés particular.</t>
  </si>
  <si>
    <t xml:space="preserve">Acciones judiciales contra el instituto.
Detrimento de la imagen institucional.
Procesos disciplinarios, penales, administrativos y fiscales en contra de los servidores públicos del Instituto.
</t>
  </si>
  <si>
    <t>Implementación del Sistema de Gestión de Calidad basado en la norma ISO 17011, para definir las políticas generales de decisiones y normalizar el hacer diario del equipo completo relacionado con el proceso</t>
  </si>
  <si>
    <t>Documentos del Sistema de Gestión</t>
  </si>
  <si>
    <t>Contratista asignado para la tarea</t>
  </si>
  <si>
    <t>Servicios- Laboratorio de Calidad ambiental</t>
  </si>
  <si>
    <t>Deficiencias en la información suministrada a las partes interesadas</t>
  </si>
  <si>
    <t>Suministro información de la red de calidad de agua para beneficio particular.</t>
  </si>
  <si>
    <t>Suministro de información de la red de calidad de agua por parte de los funcionarios no autorizados, por fuera de los canales establecidos para tal fin, para beneficio particular.</t>
  </si>
  <si>
    <t>Procesos Disciplinarios. Acciones legales contra el Instituto. Pérdida de Credibilidad del Instituto.</t>
  </si>
  <si>
    <t>RIESGO DE CORRUPCION</t>
  </si>
  <si>
    <t>RARA VEZ</t>
  </si>
  <si>
    <t>MODERADO</t>
  </si>
  <si>
    <t>La respuesta a las solicitudes se generan por los canales dispuestos por la oficina de atención al ciudadano.</t>
  </si>
  <si>
    <t>Respuestas oportunas a las solicitudes por los canales dispuestos para tal fin.</t>
  </si>
  <si>
    <t>orfeo, correo institucional, oficios.</t>
  </si>
  <si>
    <t>Numero de respuesta a solicitudes/ Numero de solicitudes recibidas</t>
  </si>
  <si>
    <t>1.- Funcionarios predispuestos a la materialización de conductas de corrupción. 
2.- La no aplicación de los Procesos y Procedimientos de Atención al Ciudadano.</t>
  </si>
  <si>
    <t>Solicitar o aceptar pagos o cualquier otra clase de beneficio.</t>
  </si>
  <si>
    <t xml:space="preserve">Solicitar o aceptar pagos o cualquier otra clase de beneficio, a cambio de dar cumplimiento a las obligaciones propias del cargo asignado al Grupo de Atención al Ciudadano. </t>
  </si>
  <si>
    <t>1. Resolución 2071 del 30 de septiembre de 2015
2.Procedimiento de Atención al Ciudadano.
3. Formato Ordenado de registro PQRS
4. Formatos de Seguimiento PQRS.
5. Formato Reporte  PQRS  por dependencias.</t>
  </si>
  <si>
    <t>ASUMIR</t>
  </si>
  <si>
    <t>TRIMESTRAL</t>
  </si>
  <si>
    <t>Capacitaciones, 
Seguimiento  tiempos de respuesta, monitoreo, evaluación  a los procedimientos y controles del grupo</t>
  </si>
  <si>
    <t>1. Lista de asistencia, fotografías, material utilizado. 
2. Correos electrónicos y Formato seguimiento presencial.
3. Actas reuniones grupo A.C.</t>
  </si>
  <si>
    <t>BIBIANA SANDOVAL 
Coordinadora Grupo de Atención al Ciudadano</t>
  </si>
  <si>
    <t>(Casos de corrupción de Atención al Ciudadano denunciados/Total de PQRS)*100
=0%</t>
  </si>
  <si>
    <t>Expedir Certificados de Disponibilidad Presupuestal y/o Registros Presupuestales amparando la contratación del Instituto  sin el lleno de los requisitos legales, en beneficio propio o a cambio de una retribución económica.</t>
  </si>
  <si>
    <t xml:space="preserve">Mensual </t>
  </si>
  <si>
    <t>1. Validar la información de las solicitudes de Certificados de Disponibilidad Presupuestal y compromisos adquiridos por el IDEAM de carácter contractual con el Seguimiento Contractual, la ejecución presupuestal y soportes, previo a su generación en el aplicativo SIIF Nación.
2. Verificar que la información registrada en el aplicativo SIIF Nación que ampara la contratación del Instituto esté acorde con la documentación soporte allegada.</t>
  </si>
  <si>
    <t xml:space="preserve">GRUPO DE PRESUPUESTO </t>
  </si>
  <si>
    <t>Desconocimiento de la normativa vigente.
Sobrecarga laboral.</t>
  </si>
  <si>
    <t>Inoportunidad en los pagos</t>
  </si>
  <si>
    <t>Demora en el trámite de las obligaciones que son allegadas a la dependencia para pago.</t>
  </si>
  <si>
    <t>Sanciones disciplinarias, fiscales y penales por incumplimiento de los pagos en los términos establecidos por parte del Instituto.</t>
  </si>
  <si>
    <t>1. PROCEDIMIENTOS:A-GF-I003 Instructivo Giro y Pago de Cheques, A-GF-P005 Procedimiento Gestión de Pagos.      2.FORMATOS:  A-GF-P011 Procedimiento Solicitud y Legalización Comisiones, . 3.  SOFTWARE:  SIIF NACION II, ORFEO</t>
  </si>
  <si>
    <t>Ejecución mensual durante el año.</t>
  </si>
  <si>
    <t>1- Fortalecer los controles establecidos para la revisión de  los pagos, con el fin de  establecer obligaciones y fechas limite de pagos.</t>
  </si>
  <si>
    <t>Indicadores de gestión</t>
  </si>
  <si>
    <t>Total de ordenes de pago pagadas/Total de obligaciones del mes *100</t>
  </si>
  <si>
    <t>Omisión, intereses mutuo o recibimiento de dádivas.</t>
  </si>
  <si>
    <t xml:space="preserve">Desviación de recursos girados en beneficio a terceros. </t>
  </si>
  <si>
    <t>Ordenar, efectuar o desviar pagos que por omisión o beneficios a terceros se presenten en la sede central y áreas operativas.</t>
  </si>
  <si>
    <t>Procesos disciplinarias, penales o fiscales. Detrimento patrimonial.</t>
  </si>
  <si>
    <t>1. PROCEDIMIENTOS:A-GF-I003 Instructivo Giro y Pago de Cheques, A-GF-P005 Procedimiento Gestión de Pagos.      2.FORMATOS: A-GF-F011 Formato de Novedades Cuentas Bancarias. 3.  SOFTWARE:  SIIF NACION II, ORFEO, GESTION SEGURIDAD ELECTRONICA (Token-firma digital) y CERTICAMARA (Token-firma digital).</t>
  </si>
  <si>
    <t>1- Fortalecer los controles establecidos para la revisión de  los pagos, con el fin de  establecer obligaciones, según lo establecido en el  Procedimiento de Gestión de Pagos. 2. Solicitar a las áreas operativas el envío de los soportes de  los pagos que realicen con los recursos girados  desde la sede central.</t>
  </si>
  <si>
    <t>Ofrecimiento de sobornos al funcionario encargado del establecimiento de los indicadores financieros para los procesos contractuales que adelanta el Ideam.</t>
  </si>
  <si>
    <t>Favorecimiento económico a terceros en los procesos contractuales que adelanta del Instituto.</t>
  </si>
  <si>
    <t>Establecer los indicadores financieros de los diferentes procesos contractuales sin el debido análisis del sector económico y el cumplimiento del Manual para determinar y verificar los requisitos habilitantes en los Procesos de Contratación de Colombia Compra Eficiente.</t>
  </si>
  <si>
    <t>Acto de corrupción del funcionario y/o contratista del Grupo de Contabilidad.
Sanciones disciplinarias, penales y fiscales por parte de los entes de control.</t>
  </si>
  <si>
    <t>Aplicación del Manual para determinar y verificar los requisitos habilitantes en los Procesos de Contratación de Colombia Compra Eficiente.</t>
  </si>
  <si>
    <t>MENSUAL</t>
  </si>
  <si>
    <t>Procesos Contractuales que requieran requisitos habilitantes de capacidad financiera.</t>
  </si>
  <si>
    <t>Coordinadora Grupo de Contabilidad</t>
  </si>
  <si>
    <t>Tramitar cuentas sin los soportes legales</t>
  </si>
  <si>
    <t>Ofrecimiento de sobornos al funcionario encargado de la amortización de los anticipos generados en la contratación por la modalidad de selección de comisionistas, (Bolsa Mercantil).</t>
  </si>
  <si>
    <t>Autorizar los desembolsos a los proveedores de los contratos suscritos con la bolsa mercantil sin el lleno de los requisitos legales.</t>
  </si>
  <si>
    <t>Cuadro de control en Excel de amortización de anticipos.
Trazabilidad en el sistema de gestión documental Orfeo.</t>
  </si>
  <si>
    <t>Segregación de funciones entre el trámite y aprobación de los documentos en el SIIF Nación II.</t>
  </si>
  <si>
    <t>Documento autorización del desembolso</t>
  </si>
  <si>
    <t>Contratista y Coordinador Grupo de Contabilidad</t>
  </si>
  <si>
    <t>Desconocer las características intrínsecas del bien y/o servicio que se desea contratar además de la falta de control asociado al proceso de contratación.</t>
  </si>
  <si>
    <t>Direccionar los procesos hacia
un grupo en particular</t>
  </si>
  <si>
    <t>Realizar actuaciones contrarias a la ley</t>
  </si>
  <si>
    <t>*Investigaciones disciplinarias *Investigaciones penales</t>
  </si>
  <si>
    <t>Contratación de personal idóneo y responsable para adelantar la contratación.</t>
  </si>
  <si>
    <t>Registro de las actividades adelantadas por los abogados en los procesos contractuales. 
Actas del Comité de contratación donde se evalúan los procesos contractuales.</t>
  </si>
  <si>
    <t>Registro de seguimiento de los procesos contractuales. 
Actas de Comité de Contratación</t>
  </si>
  <si>
    <t>Actas de Comité de Contratación</t>
  </si>
  <si>
    <t xml:space="preserve">Formatos y procedimientos establecidos por la oficina asesora jurídica
Lista de chequeo requisitos para radicación de estudios previos oficina asesora jurídica
</t>
  </si>
  <si>
    <t>Durante La Vigencia</t>
  </si>
  <si>
    <t>Coordinar con La Oficina Asesora Jurídica la actualización en temas jurídicos y precontractuales</t>
  </si>
  <si>
    <t>Comunicaciones escritas (sistema Orfeo y Zimbra)</t>
  </si>
  <si>
    <t>ASESOR JURIDICO GRUPO DE SERVICIOS ADMINISTRATIVOS</t>
  </si>
  <si>
    <t>*Peculado y detrimento patrimonial 
*Acciones disciplinarias por parte de los entes de control</t>
  </si>
  <si>
    <t xml:space="preserve">Control de gastos en el aplicativo SIIF 
Control en la plataforma bancaria
</t>
  </si>
  <si>
    <t>Trimestral</t>
  </si>
  <si>
    <t>Realizar el arqueo de la caja menor periódicamente</t>
  </si>
  <si>
    <t>Elaboración de actas e informes del arqueo de la caja menor
Comunicaciones escritas (sistema Orfeo y Zimbra) 
Relación de extractos bancarios 
Reportes expedidos por la plataforma SIIF del Ministerio de Hacienda</t>
  </si>
  <si>
    <t>PROFESIONAL GRUPO DE SERVICIOS ADMINISTRATIVOS, COORDINADOR GRUPO DE SERVICIOS ADMINISTRATIVOS</t>
  </si>
  <si>
    <t>Información inconsistente de los bienes de propiedad de la entidad a las auditorias externas e internas. 
Inventarios desactualizados de los funcionarios.</t>
  </si>
  <si>
    <t>Uso inadecuado de los bienes en custodia de bienes en bodega.</t>
  </si>
  <si>
    <t>*Detrimento patrimonial.
*Sanciones disciplinarias por parte de los entes de control.
*Afectación de la imagen de la entidad.</t>
  </si>
  <si>
    <t>Revisión mensual del formato establecido a la empresa de vigilancia por parte del Grupo de Recursos Físicos sede Fontibón y Grupo de Inventarios y Almacén sede 42</t>
  </si>
  <si>
    <t>Documento Diligenciado</t>
  </si>
  <si>
    <t>EMPRESA DE VIGILANCIA, PROFESIONAL GRUPO DE SERVICIOS ADMINISTRATIVOS</t>
  </si>
  <si>
    <t>GESTIÓN DOCUMENTAL</t>
  </si>
  <si>
    <t>Desconocimiento o mala aplicación de la normatividad vigente.
Desconocimiento de los procesos, procedimientos y otros documentos del Sistema de Gestión Integrado.</t>
  </si>
  <si>
    <t>Inadecuado uso y manejo de los documentos públicos.</t>
  </si>
  <si>
    <t>Inadecuado uso y manejo de los documentos públicos con beneficio personal o de terceros.</t>
  </si>
  <si>
    <t>Sanciones disciplinarias.
Reprocesos y perdida de tiempo.
Mala imagen del Instituto.
Pérdida de la memoria Institucional.</t>
  </si>
  <si>
    <t>A-GD-I001 INSTRUCTIVO CREACION DE USUARIOS Y TERCEROS
A-GD-I002 INSTRUCTIVO ELABORACION Y MODIFICACION TRD
A-GD-M001 PROGRAMA DE GESTIÓN DOCUMENTAL
A-GD-P001 PROCEDIMIENTO ADMINISTRACION ARCHIVO CENTRAL
A-GD-P002 PROCEDIMIENTO DIGITALIZACION DOCUMENTOS.
A-GD-P004 PROCEDIMIENTO ORGANIZACION FISICA DOCUMENTOS RADICADOS.
A-GD-P005 PROCEDIMIENTO PRESTAMO DE DOCUMENTOS
A-GD-P006 PROCEDIMIENTO RECEPCION, RADICACION Y ENVIO CORRESPONDENCIA INTERNA Y EXTERNA</t>
  </si>
  <si>
    <t>trimestral</t>
  </si>
  <si>
    <t xml:space="preserve">Falta de ética y profesionalismo del funcionario instructor. </t>
  </si>
  <si>
    <t xml:space="preserve"> Causal de Nulidad (Artículo 143 No. 3 del CDU). Pérdida de credibilidad del grupo y actuación disciplinaria por parte de la PGN. </t>
  </si>
  <si>
    <t>Gestión del Proceso - Capacitaciones y Directrices Realizadas - Sanciones</t>
  </si>
  <si>
    <t xml:space="preserve">Incursión en Falta Disciplinaria Gravísima, al tenor de lo previsto en el Art. 48 No. 17 del CDU. </t>
  </si>
  <si>
    <t>GESTIÓN DEL DESARROLLO DEL TALENTO HUMANO</t>
  </si>
  <si>
    <t xml:space="preserve">1. Influencia de Terceros para la vinculación del personal. 
2. Intereses personales para favorecer a un tercero.
</t>
  </si>
  <si>
    <t>Direccionamiento de vinculación en favor de un tercero.</t>
  </si>
  <si>
    <t>Realizar posesiones o encargos sin cumplir con los requisitos establecidos en el Manual de Funciones y de Competencias laborales; o sin que se surta el procedimiento establecido por Ley para la provisión de empleos de carrera administrativa y de libre nombramiento.</t>
  </si>
  <si>
    <t xml:space="preserve">
*Sanciones disciplinarias, fiscales y/o penales.
</t>
  </si>
  <si>
    <t xml:space="preserve">RIESGO DE CORRUPCIÓN </t>
  </si>
  <si>
    <t>Aplicar el procedimiento de vinculación y desvinculación de personal A-GH-P001.
Revisar cumplimiento de los requisitos exigidos en el Manual de Funciones y Competencias Laborales. 
Actualizar la matriz de planta de personal, los perfiles con base en las hojas de vida analizadas para el cargo vacante, a partir del banco de hojas de vida</t>
  </si>
  <si>
    <t>*Verificar y actualizar el procedimiento de vinculación y desvinculación de personal A-GH-P001.
*Efectuar la gestión de vinculación del personal conforme al procedimiento establecido, en todos los casos. 
*Validación de los requisitos para vinculación de cargos en el Instituto.</t>
  </si>
  <si>
    <t xml:space="preserve">Formato Análisis Hoja de Vida 
A-GH-F012.
Publicaciones de encargos y nombramientos provisionales. </t>
  </si>
  <si>
    <t>Coordinadora GADTH</t>
  </si>
  <si>
    <t xml:space="preserve">
* Cumplimiento de los requisitos del cargo a través del Formato Análisis Hoja de Vida A-GH-F012. 
*Número de publicaciones de encargos y nombramientos provisionales. 
*Matriz de planta de personal actualizada.
</t>
  </si>
  <si>
    <t>GESTIÓN EVALUACIÓN Y MEJORAMIENTO CONTINUO</t>
  </si>
  <si>
    <t>Desconocimiento de las funciones y objetivos de la Oficina de Control Interno por parte de las demás dependencias.</t>
  </si>
  <si>
    <t>Omisión en las áreas del Instituto de las observaciones de OCINT en los informes del proceso auditor.</t>
  </si>
  <si>
    <t>Evitar / Reducir</t>
  </si>
  <si>
    <t>Actas de reuniones con los funcionarios de los procesos institucionales.
Informes de seguimiento a los planes de mejoramiento suscritos con las dependencias.</t>
  </si>
  <si>
    <t>Jefe de la Oficina de Control Interno y funcionarios del área.</t>
  </si>
  <si>
    <t>Inobservancia frente a los fundamentos éticos de un profesional/auditor.
Ausencia de controles efectivos.
Desconocimiento de las normas vigentes sobre la materia a evaluar.
Presiones indebidas/tráfico de influencias y favorabilidad.</t>
  </si>
  <si>
    <t>Generación de informes sin la debida idoneidad por parte de los auditores de la Oficina de Control Interno.</t>
  </si>
  <si>
    <t>Informes de auditorías sin soportes/evidencias claras, objetivas o pertinentes.</t>
  </si>
  <si>
    <t>Falta de credibilidad en la gestión de la Oficina de Control Interno, facilitando la ocurrencia de actos de corrupción.</t>
  </si>
  <si>
    <t>Revisión y elaboración del Informe de Auditoria por el Jefe de Oficina de Control Interno y/o Representante de la Alta Dirección. 
Procedimiento C-EM-P001 -Auditoria Interna -#6-Actividades 11 y 12.
Código de Ética de los servidores de la Oficina de Control Interno.</t>
  </si>
  <si>
    <t>Reuniones de retroalimentación/estudio con los servidores de la Oficina de Control Interno. 
Revisar en las reuniones de retroalimentación y de forma periódica, el cumplimiento de las disposiciones definidas en el Código de Ética de los servidores públicos de la Oficina de Control Interno.</t>
  </si>
  <si>
    <t>Actas de reuniones de retroalimentación/estudio.</t>
  </si>
  <si>
    <t>Monitoreo a 30/08/2019</t>
  </si>
  <si>
    <t>Observaciones Control Interno 30/08/2019</t>
  </si>
  <si>
    <t>La dependencia aporta las evidencias de realización de eventos de capacitación así: 2 de mayo, Secretarias del IDEAM, 18 y 19 de junio, varios, 10 de julio AOP 01 Medellín, 16 de julio ciclo financiero, 23 de julio laboratorio, 24 de julio Documentación, 29 de julio AOP 07 Pasto, 30 de julio AOP 09 Cali, 01 de agosto AOP 02 Barranquilla y 2 Aop 05 Santa Marta; se anexa lista de asistencia y registro fotográfico.
Evidencia en: F:\OCI 2018\6. PAAC\6.3 SGTO MAY-AGO 2019\DEPENDENCIAS\ATENCION AL CIUDADANO\ACT EN USB 3-09-2019\Segundo Cuatrimestre 2019\SERVICIO AL CIUDADANO\3.1 Capacitaciones 2019</t>
  </si>
  <si>
    <t>Tal como lo asevera la Oficina Asesora de Planeación, en la ruta: https://www.datos.gov.co/Ambiente-y-Desarrollo-Sostenible/REGISTRO-ACTIVOS-DE-INFORMACI-N-IDEAM/45rs-spzf  se evidencia la actualización de fecha 9 de julio de 2019 del registro de activos de Información del portal datos.gov.co</t>
  </si>
  <si>
    <t xml:space="preserve">
Se evidencia la publicación del Informe de PQRS  ii trimestre 2019 link: http://cort.as/-OOlU;  con el siguiente resultado:</t>
  </si>
  <si>
    <t>Tal como se informó en el seguimiento con corte a 30 de abril de 2019,  se evidenció el acta  de evaluación del diagnóstico  de la estretagia 2018.
Actividad cumplida dentro de los términos establecidos.</t>
  </si>
  <si>
    <t>La dependencia aporta las evidencias de realización de eventos de capacitación así: 2 de mayo, Secretarias del IDEAM, 18 y 19 de junio, varios, 10 de julio AOP 01 Medellín, 16 de julio ciclo financiero, 23 de julio laboratorio, 24 de julio Documentación, 29 de julio AOP 07 Pasto, 30 de julio AOP 09 Cali, 01 de agosto AOP 02 Barranquilla y 2 Aop 05 Santa Marta; se anexa lista de asistencia y registro fotográfico. (incluir 23, 24 y 30 de agosto)
Evidencia en: F:\OCI 2018\6. PAAC\6.3 SGTO MAY-AGO 2019\DEPENDENCIAS\ATENCION AL CIUDADANO\ACT EN USB 3-09-2019\Segundo Cuatrimestre 2019\SERVICIO AL CIUDADANO\3.1 Capacitaciones 2019</t>
  </si>
  <si>
    <t>MAPA DE RIESGOS</t>
  </si>
  <si>
    <t>Codigo: E-SGI-F006</t>
  </si>
  <si>
    <t>LISTA SELECCIÓN RIESGO RESIDUAL</t>
  </si>
  <si>
    <t>Version:05</t>
  </si>
  <si>
    <t>Fecha: 02/05/2017</t>
  </si>
  <si>
    <t>Pagina: 1 de 1</t>
  </si>
  <si>
    <t>PROCESO/PROYECTO:</t>
  </si>
  <si>
    <t>Gestión del SGI</t>
  </si>
  <si>
    <t xml:space="preserve">OBJETIVO </t>
  </si>
  <si>
    <t>Coordinar la planeación, implementación y seguimiento a la mejora del Sistema de Gestión Integrado del IDEAM, en cumplimiento de los objetivos institucionales.</t>
  </si>
  <si>
    <t>Jefe Oficina Asesora de Planeación - Responsables del SGI</t>
  </si>
  <si>
    <t>TIPO DE CONTROL
PROBABILIDAD O IMPACTO</t>
  </si>
  <si>
    <t xml:space="preserve">Falta por actualizar la documentación del SGI, con el objetivo de establecer lineamientos y parámetros claros para la implementación de los mismos. </t>
  </si>
  <si>
    <t xml:space="preserve"> Uso de documentación obsoleta</t>
  </si>
  <si>
    <t>▪Deficiente uso de la documentacion actualizada para cada proceso 
▪Los funcionarios no siguen de forma estricta la documentacion relacionada con el proceso</t>
  </si>
  <si>
    <t>▪Retroceso en las actividades ▪Duplicidad de la informacion</t>
  </si>
  <si>
    <t>RIESGO DE GESTIÓN</t>
  </si>
  <si>
    <t>Menor</t>
  </si>
  <si>
    <t>E-SGI-P001 Procedimiento control de documentos y registros</t>
  </si>
  <si>
    <t>Realizar reuniones del Equipo Operativo, con el objetivo de concientizar el uso de los documentos. 
Realizar actualización de la documentación requerida por los líderes de proceso y su Equipo de trabajo.</t>
  </si>
  <si>
    <t>Material Equipo Operativo
Documentación actualizada en el SGI</t>
  </si>
  <si>
    <t>Responsables del SGI</t>
  </si>
  <si>
    <t xml:space="preserve">Documentos oficiales. </t>
  </si>
  <si>
    <t>GESTIÓN DE LA PLANEACIÓN</t>
  </si>
  <si>
    <t xml:space="preserve">Coordinar la formulación y hacer el seguimiento de los instrumentos de planeación necesarios para contribuir al cumplimiento de la misión institucional en el marco de las políticas vigentes. </t>
  </si>
  <si>
    <t>Jefe Oficina Asesora de Planeación</t>
  </si>
  <si>
    <t>Desconocimiento de las políticas gubernamentales y del sector.
Inadecuado planteamiento de las actividades propuestas para los planes.
Desconocimiento de las herramientas de planeación.</t>
  </si>
  <si>
    <t>Inadecuada formulación y seguimeinto de los planes institucionales</t>
  </si>
  <si>
    <t>Inadecuada interpretación de los lineamientos gubernamentales y sectoriales, en los planes institucionales</t>
  </si>
  <si>
    <t>Incumplimiento total o parcial de las metas.
No contribuir al cumplimiento de la misión institucional en el marco de las políticas vigentes.
No identificación de desviaciones a los planes.</t>
  </si>
  <si>
    <t>Seguimiento a la matriz de desempeño de la Entidad.
Cumplimeinto del procedimiento del Plan de Acción.</t>
  </si>
  <si>
    <t>1. Definir y aplicar Procedimiento formulación y seguimiento de programas, planes y proyectos.
2. Actualizar Guía para la Construcción de indicadores.</t>
  </si>
  <si>
    <t>Procedimiento aplicado
Guía indicadores actualizada</t>
  </si>
  <si>
    <t>Aprobar CDP que no esten en el POA (Plan Operativo Anual)</t>
  </si>
  <si>
    <t>Aprobar CDP que no esten en el POA (Plan Operativo Anual), en beneficio a un particular</t>
  </si>
  <si>
    <t xml:space="preserve">Diseñar, estandarizar, promover y evaluar las estrategias de comunicación interna y externa y de redes sociales del Instituto, que permitan mantener informados a los clientes y/o usuarios sobre las decisiones, acontecimientos y demás hechos de interés general, promovidos y/u organizados por la entidad. </t>
  </si>
  <si>
    <t>Coordinador del Grupo de Comunicaciones</t>
  </si>
  <si>
    <t xml:space="preserve">Monitoreo de las redes sociales.
                                                                      Cambio periodico de claves.                                                          
Politica de Comunicaciones del IDEAM.
Monitoreo de medios de comunicación. </t>
  </si>
  <si>
    <t xml:space="preserve">Monitorear diariamente el Twitter y el Facebook de la Entidad, interactuando con los usuarios, con el fin de fortalecer los canales de comunicación directos. 
Seguimiento a los reportes oficiales de las noticias del IDEAM que fueron emitidas en todo el País, a través de diferentes canales de comunicación como radio, prensa, televisión, redes sociales y Web.
Cambio mensual de las claves de acceso a los diferentes canales de comunicación del Instituto. 
Gestionar y realizar capacitaciones de anticorrupción enfocadas en la etica y el debido direccionamiento de la informacion noticiosa y tecnicocientifica que emite el Instituto.  </t>
  </si>
  <si>
    <t>Documento análisis del monitoreo de medios.                       Documento estadistico de reporte de las redes  sociales.</t>
  </si>
  <si>
    <t>Falta de control en la priorización de la información que se emite a los usuarios
Falta de conocimiento de los funcionarios por cumplir con el deber del libre acceso a la información como derecho fundamental de los ciudadanos</t>
  </si>
  <si>
    <t>Ocultar información clave para la ciudadanía en cualquier proceso de Rendición de Cuentas</t>
  </si>
  <si>
    <t>Presentación indebida de la información que deriva en falta de garantías para que los ciudadanos puedan conocer la gestión del Instituto</t>
  </si>
  <si>
    <t>Procedimiento para la gestión de audiencias públicas (Código: E-GC-P004).   
Estrategia de Rendición de Cuentas.</t>
  </si>
  <si>
    <t>Enero a diciembre de cada vigencia</t>
  </si>
  <si>
    <t xml:space="preserve">Reuniones para hacer seguimiento al procedimiento de rendicion de cuentas.   
Audiencia publica de rendicion de cuentas.      
Seguimiento al cronograma de la Implemetacion de la Estrategia de Rendicion de Cuentas.   </t>
  </si>
  <si>
    <t>Desconocimiento de roles y responsabilidades frente a divulgación de la información noticiosa por parte de los funcionarios del Grupo de Comunicaciones de IDEAM
Pronunciamientos confusos para usuarios y partes interesadas sobre el IDEAM
Entrega incompleta y/o extemporánea de la información, por parte de los diferentes procesos</t>
  </si>
  <si>
    <t>Manipular y divulgar información noticiosa, incompleta, confusa e inadecuada a usuarios y partes interesadas, relacionada con planes, proyectos, programas, servicios, trámites y actividades del Instituto, en beneficio particular.</t>
  </si>
  <si>
    <t>Interpretación inadecuada de la informacion técnica emitida en los distintos canales de comuicación del Instituto y publicada por medios de comunicación nacionales o internacionales</t>
  </si>
  <si>
    <t>Procedimiento de Comunicación interna y externa del IDEAM (Código: E-GC-P001).      
Política de Comunicaciones.</t>
  </si>
  <si>
    <t>Bimensual</t>
  </si>
  <si>
    <t>Reporte de noticias publicadas en la web del instituto.
Reporte de noticias publicadas en la Intranet del instituto.</t>
  </si>
  <si>
    <t xml:space="preserve">Noticias publicadas en la WEB del IDEAM, en el link Noticias y sala de prensa.
Noticias publicadas en la Intranet del IDEAM, en el link noticias y sala de prensa. </t>
  </si>
  <si>
    <t>Servir como apoyo a todos los procesos del Instituto, en cuanto al mantenimiento y soporte técnico de los sistemas de Información tanto misionales como de apoyo administrativo, garantizando a los usuarios el acceso a las herramientas informáticas  a través de una infraestructura tecnológica adecuada y que cumpla con los requisitos de oportunidad, disponibilidad y seguridad.</t>
  </si>
  <si>
    <t>Jefe Oficina de Informática</t>
  </si>
  <si>
    <t>OBSERVACIONES</t>
  </si>
  <si>
    <t>*Falta de disponibilidad de personal al interior del área.
*Personal insuficiente para atender requerimientos de tecnologías y/o software
*Falta de capacitación especializada del personal.
*No contar con condiciones técnicas,  administrativas y financieras necesarias. 
* Sistemas de información realizados sin seguir los procedimientosetablecidos en la Oficina de Informática.</t>
  </si>
  <si>
    <t xml:space="preserve">
Ineficiente mantenimiento y soporte técnico a la plataforma tecnológica del IDEAM (Infraestructura, Sistemas de  Información)</t>
  </si>
  <si>
    <t xml:space="preserve">
Inoportunidad y/o inadecuada atención y apoyo a los requerimientos de mantenimiento y soporte de TI.</t>
  </si>
  <si>
    <t xml:space="preserve">*Multas y/o sanciones generadas por el incumpliento de normas, polìticas y/o regulaciones relacionadas con los recursos informáticos.
*No disponibilidad de los sistemas y/o servicios de información.
*Perdida de imagen y credibilidad del Instituto.
*Falta de credibilidad, y confianza en cuanto al apoyo del área. </t>
  </si>
  <si>
    <t>Servicios de mantenimiento de Infraestructura (UPS, aire acondicionado, servidores, antivirus, componentes de red, sistemas satelitales, servicios de comunicaciones).
*Mantenimiento evolutivo de sistemas de información.
*Seguir y cumplir los procedimientos establecidos.</t>
  </si>
  <si>
    <t>* Garantizar la  continuidad de la operación mediante el data center alterno
*Procurar la disponibilidad de recursos humano, financiero y técnico para realizar el mantenimiento evolutivo de los sistemas de información y mantenimiento preventivo y correctivo de infraestructura.
*Mantener actualizado el catálogo de servicios ofrecido por la OI.
*Fortalecer competencias a través de capacitación de los funcionarios de la OI</t>
  </si>
  <si>
    <t>Operación continua
Catálogo de servicios</t>
  </si>
  <si>
    <t>oficina de Informatica</t>
  </si>
  <si>
    <t>Porcentaje de la Infraestructura informática del IDEAM operando adecuadamente 99%</t>
  </si>
  <si>
    <t>*Deficiente definición de políticas de uso de las TI.
* No realizar actualzaciones a la política de seguridad y Privacidad de la información.
*Deficiencias en el desarrollo o adquisición de TI.
*Inadecuado acceso de los usuarios a las herramientas informáticas. 
*Falta de una infraestructura tecnológica adecuada</t>
  </si>
  <si>
    <t>Que la información no cumpla con los requisitos de calidad  y seguridad
*Que la politica de seguridad no esta alineada con las necesidades y los requisitos del Instituto en materia de seguridad de la información.</t>
  </si>
  <si>
    <t>*Falta de credibilidad y confianza en cuanto al apoyo del área. 
*Perdida de imagen y credibilidad del Instituto.
* Materializacion de riesgos asociados seguridad de la información</t>
  </si>
  <si>
    <t>* Revisar y actualizar el instrumento de Políticas de Seguridad y Privacidad de la información
* Realización de las auditorias planeadas en el año.
* Registrar y solucionar los incidentes de seguridad reportados y/o detectados.
* Sensibilización y capacitación a los servidores publicos del Instituto sobre seguridad  de la información.
*  Realizar Tip´s de seguridad , para su difusión.
* Realizar identificación y clasificación de activos de información.
* Realizar la gestión de riesgos.
* Generar el tratamiento de riesgos. 
* Hacer seguimiento a los controles de seguridad de la información.
* Actualización de los documentos de Seguridad de la información.</t>
  </si>
  <si>
    <t>Gestión de Cooperación y Asuntos Internacionales</t>
  </si>
  <si>
    <t xml:space="preserve">Gestionar los convenios internacionales con los diferentes estados, organismos internacionales, instituciones públicas y agencias de cooperación internacional, con el proposito de fortalecer las actividades misionales de la Institución. </t>
  </si>
  <si>
    <t>Asesora de Cooperación y Asuntos Internacionales</t>
  </si>
  <si>
    <t xml:space="preserve">*No conocer las necesidades de las diferentes Subdirecciones en materia de Cooperación Internacional.
*Desconocer los avances de los proyectos en curso. 
*Sobrecarga laboral.
</t>
  </si>
  <si>
    <t>Inadecuada gestión de los convenios internacionales, que sean suscritos por el IDEAM.</t>
  </si>
  <si>
    <t>Falta de apoyo a las Subdirecciones en la gestión y posterior implementación de los proyectos que sean suscritos por el IDEAM.</t>
  </si>
  <si>
    <t xml:space="preserve">*Desaprovechamiento de recursos y apoyo técnico de Cooperación Internacional. 
*Disminución de buenas relaciones internacionales.
 </t>
  </si>
  <si>
    <t xml:space="preserve">Matriz de seguimiento a los proyectos y programas de Cooperacion y Asuntos Internacionales.
Listas de Asistencia y Actas de Reunión (ayudas memoria) </t>
  </si>
  <si>
    <t>1. Hacer reuniones de seguimiento variadas para conocer el estado de ejecución de los proyectos. 
2, Oficializar la matriz de seguimiento ante la OAP.
3. Reuniones de seguimiento con los subdirectores</t>
  </si>
  <si>
    <t>Actas de reunión</t>
  </si>
  <si>
    <t>Elaboración matriz de seguimiento a proyectos y programas internacionales diligenciada de manera trimestral
Realizar reuniones de seguimiento de los proyectos y programas con cada Subdirector</t>
  </si>
  <si>
    <t>Satisfacer las necesidades y expectativas de los usuarios y dar respuesta pertinente, confiable y oportuna de los servicios relacionados con las actividades misionales del Instituto.</t>
  </si>
  <si>
    <t>Subdirectores</t>
  </si>
  <si>
    <t>FECHA DE ACTUALIZACIÓN:</t>
  </si>
  <si>
    <t>*Fallas en la planificación de adquisición, mantenimiento y monitoreo. 
* Falta de papeleria técnica e insumos.
* Falta de plan de contigencia de los observadores voluntarios en algunas fechas (vacaciones, festivos o enfermedad).
*Falta de plan de contigencia para reacción imediata en estaciones fuera de servicio. 
*Orden público
*Falla en los equipos.
*Observador voluntario desmotivado.
*Personal técnico insufiente para labores de campo.</t>
  </si>
  <si>
    <t>Perdida de continuidad de la información</t>
  </si>
  <si>
    <t>La información no es continua, de acuerdo con el uso de la información.</t>
  </si>
  <si>
    <t>*Sanciones 
*Toma de decisiones desacertadas
*Perdida de imagen institucional y credibilidad del Instituto 
*Presentacion de información incompleta
*Limitación en el acceso de la información institucional
*Incumplimiento a principios y exigencias de la politica institucional
*No generación de conocimiento base de investigaciones 
*¨Pérdida de carácter oficial de la información. 
*Limitación y capacidad para la generación de información.</t>
  </si>
  <si>
    <t>*Comunicación con los observadores (Telefonica y presencial).
*Aplicar metodologías para la generación de información faltante. 
*Se capacita al nucleo familiar del observador voluntario. 
*Visitas programadas.</t>
  </si>
  <si>
    <t>1. Realizar la planeación de adquisición, mantenimiento y moniterero Planeación Operativa con las Áreas Tematicas. 
2. Gestionar con tiempo la imprenta de la papeleria técnica y adquisiciónm de insumos
3. Capacitar el nucleo familiar del observador voluntario. 
 4. Dotar de registradores continuos las estaciones
5. Promover estrategias que motiven a los Observador voluntario desmotivado.
6. Pago oportuno de los observadores.</t>
  </si>
  <si>
    <t>Gestionar la imprenta de la papelería técnica y adqusición de insumos
Capacitar el nucleo familiar del observador voluntario</t>
  </si>
  <si>
    <t>Número de contratos.                                                                                                         Pago efectuado a observadores.</t>
  </si>
  <si>
    <t>*Fallas en la planificacion de adquisicion, mantenimiento y monitoreo. 
*Incumplimientro de la normatividad.
*Suministro inoportuno de instrumentos e insumos para generación de información Hidrometeorológica.
*Debilidades en la instalacion y mantenimiento de  los instrumentos de medición y estructuras requeridas.
*Fallas en la captura, tratamiento y almacenamiento de datos hidrometeorologicos y ambientales
*No recolección o entrega de datos por parte del observador voluntario.
*Debilidades en la adquisicion y mantenimiento de  los equipos necesarios para el monitoreo de variables Hidrológicas, Meteorológicas y Ambientales.
*Observador voluntario desmotivado.
*Falta de personal idoneo para la captura, procesamiento y verificación de datos.
*Falta de calibración de equipos.</t>
  </si>
  <si>
    <t xml:space="preserve">Generación de datos hidrometereologicos y ambientales inexactos e inoportunos </t>
  </si>
  <si>
    <t xml:space="preserve">Emisión de información por parte del IDEAM inadecuada que no soporte la adopción de decisiones acertadas. </t>
  </si>
  <si>
    <t xml:space="preserve">*Sanciones 
*Toma de decisiones desacertadas
*Perdida de imagen institucional y credibilidad del Instituto 
*Presentacion de informacion incompleta
*Limitación en el acceso de la informacion institucional
*Incumplimiento a principios y exigencias de la politica institucional
*No generación de conocimiento base de investigaciones </t>
  </si>
  <si>
    <t>*Filtro previo antes de la exposición, presentación y publicacion  de datos.
*Realizar la  verificación de la información de acuerdo a los protocolos desde las areas operativas. 
*En las comisiones programadas se realiza reinducción a los observadores voluntarios.
*Verificación de los datos a través de los sistemas de información (SISDHIM, MACROS, SSHM, R studio).
*Preverificación de la información en campo.</t>
  </si>
  <si>
    <r>
      <t>1. Realizar la planeación de adquisición, mantenimiento y moniterero Planeación Operativa con las Áreas Tematicas. 
2. Capacitar a los observadores voluntarios y los inspectores de campo en la normatividad vigente. 
3. Gestionar el suministro de instrumentos e insumos requerido para garantizar la generación de información</t>
    </r>
    <r>
      <rPr>
        <sz val="10"/>
        <color rgb="FFFF0000"/>
        <rFont val="Arial Narrow"/>
        <family val="2"/>
      </rPr>
      <t>.</t>
    </r>
    <r>
      <rPr>
        <sz val="10"/>
        <rFont val="Arial Narrow"/>
        <family val="2"/>
      </rPr>
      <t xml:space="preserve">
4. Cumplir con el cronograma de trabajo aprobado por Planeación Operativa. 
5. Seguir los protocolos establecidos para la  captura, tratamiento y almacenamiento de datos hidrometeorologicos y ambientales.
6. Promover estrategias que motiven a los Observador voluntarios.</t>
    </r>
  </si>
  <si>
    <t>Tiempo de resago de información en los procesos de verificación y validación.
Deficiencia en los procesos y procedimientos para la gestión de datos e información.</t>
  </si>
  <si>
    <t>AProcedimientos documentados
Resolución uso ORFEO
Resolución tiempos de respuesta Soportes documentales (libretas de observaciones, gráficas registradores, hojas de inspección, etc).
Politicas de Seguridad y acceso a la información (Perfil de Usuario Banco de Datos DHIME)
Archivos de registro de acceso DHIME (LOG)
Copias de respaldo de acuerdo a directrices de la Oficina de Informática</t>
  </si>
  <si>
    <t xml:space="preserve">Generar conocimiento e investigación sobre la dinámica de los recursos naturales y su interacción con la sociedad, para la toma de decisiones. </t>
  </si>
  <si>
    <t>*Desconocimiento de la normatividad aplicable en la emision de informes y productos
*No acceso al desarrollo tecnológico que facilite las investigaciones 
*Disponibilidad, oportunidad y calidad de los datos, una vez que depende de fuentes internas y externas.
*Falta de disponibilidad de recursos.
*Falta de agilidad en procesos de apoyo, particularmente en la etapa precontractual
*Falta de controles y supervisión en la generación y difusión de productos finales.
*Uso de información no oficial</t>
  </si>
  <si>
    <t>Impresición e inexactitud de  los informes y documentos emitidos por el Instituto</t>
  </si>
  <si>
    <t xml:space="preserve">Emision erronea de informes y documentos de resultados por parte del IDEAM </t>
  </si>
  <si>
    <t>Falta de credibilidad, perdida de imagen institucional
Sanciones disciplinarias, legales y penales.</t>
  </si>
  <si>
    <t xml:space="preserve">Revisión periódica y en concordancia a los protocolos,  de proyectos para emprender investigaciones y/o estudios Hidrometeorológicos y Ambientales
Validación de datos e información a través de procesamiento estadístico.
Certificación en operaciones estadísticas ante el DANE
Capacitaciones y gestión con los involucrados con la generación del dato.
Capacitaciones dentro del equipo para divulgar en forma correcta la información </t>
  </si>
  <si>
    <t>Revisión de productos en las áreas temáticas.
Realizar gestión con los involucrados de generación del dato.
Realizar capacitaciones internas y externas.</t>
  </si>
  <si>
    <t>Productos publicados por el Instituto</t>
  </si>
  <si>
    <t>Productos generados</t>
  </si>
  <si>
    <t>Se pueden generar actos de corrupcion en la elaboracion y tramite de productos e informes</t>
  </si>
  <si>
    <t xml:space="preserve">Cumplimiento cronograma y agenda de divulgación asi:
Boletines publicados / Cronograma Boletines
Agenda divulgaciones Grupo de Comunicaciones 
</t>
  </si>
  <si>
    <t>Satisfacer las necesidades y expectativas de los usuarios de acreditación/autorización y dar respuesta pertinente, confiable y oportuna de los trámites relacionados con las actividades misionales del Instituto.</t>
  </si>
  <si>
    <t>Subdirectora de Estudios Ambientales - Coordinador Acreditación de Laboratorio</t>
  </si>
  <si>
    <t xml:space="preserve">* Ausencia de sistemas de información efectivos que permitan medir los tiempos de proceso.
* Reprocesos en las diferentes etapas.
* Toma de decisiones de todo el proceso centralizado en una sola persona
</t>
  </si>
  <si>
    <t>Demora en las respuestas o conceptos hacia el usuario, del proceso de acreditación</t>
  </si>
  <si>
    <t>Este riesgo hace referencia aquellos conceptos, respuestas o actuaciones por parte del IDEAM que tienen un tiempo estipulado y no se cumple.</t>
  </si>
  <si>
    <t>Detrimento de la imagen institucional.
Acciones jurídicas en contra del IDEAM.</t>
  </si>
  <si>
    <t>Casí Seguro</t>
  </si>
  <si>
    <t xml:space="preserve">Se realiza seguimiento (excel con alimentación manual) de las solicitudes que tienen fijados tiempos de respuesta y un indicador de eficacia
Se asignó la responsabilidad en el profesional universitario del grupo para realizar este seguimiento y se fijó como objetivo de desempeño laboral
</t>
  </si>
  <si>
    <t>Asignación de la responsabilidad del seguimiento de cada trámite al auditor líder, una vez ejecutada la visita.
Sistematización de los trámites, con un sistema que genere alarmas, diferentes a los TRD del ORFEO</t>
  </si>
  <si>
    <t>Cuadro de seguimiento de evaluaciones por lider
Sistematización del trámite</t>
  </si>
  <si>
    <t>Profesional Universitario Grupo Acreditación</t>
  </si>
  <si>
    <t>EFICACIA SOLICITUDES ACREDITACIÓN :Tiempo promedio de trámite total/ Tiempo asignado en el SUIT</t>
  </si>
  <si>
    <t>Auto de inicio de proceso, informes técnicos y el seguimiento a las Pruebas de Evaluación de Desempeño, son controles para mantener conceptos coherentes relacionados con la acreditacion</t>
  </si>
  <si>
    <t xml:space="preserve">* Retrasos en transporte hacia el laboratorio evaluado.
* Incapacidad del evaluador.
* Restrasos en pagos de viáticos al evaluador.
</t>
  </si>
  <si>
    <t>No realización de visita de evaluación para acreditación.</t>
  </si>
  <si>
    <t>Demora o suspensión de la actividad de evaluación del OEC impidiendo que los usuarios puedan obtener la acreditacón</t>
  </si>
  <si>
    <t>Cotizaciones revisadas por parte de un evaluador líder para confirmar tiempos según los muestreos, o el desplazamiento
Programación con dos meses de anticipación, programación a tiempo del PAC y de las comisiones</t>
  </si>
  <si>
    <t xml:space="preserve">Tener como backup los profesionales del grupo de acreditación en caso de incapacidad de un evaluador
</t>
  </si>
  <si>
    <t>Programación</t>
  </si>
  <si>
    <t>N. de visitas no realizadas por causa del IDEAM</t>
  </si>
  <si>
    <t xml:space="preserve">* Registro activo de conflico de intereses, más el registro de compromiso de confidencialidad, imparcialidad e independencia de todo el grupo.
* Confirmación de impedimentos previo a la visita in situ.
</t>
  </si>
  <si>
    <t>Numero de documentos de normalizacion generados para la unificacion de criterios de acreditacion</t>
  </si>
  <si>
    <t>COORDINADORA GRUPO LABORATORIO DE CALIDAD AMBIENTAL</t>
  </si>
  <si>
    <t>Tiempo de rezago de información en la verificación y validación de los datos generados para la toma de decisiones.</t>
  </si>
  <si>
    <t>Oportunidad de respuesta en la entrega de resultados a las partes interesadas.</t>
  </si>
  <si>
    <t>Análisis realizados dentro de los tiempos establecidos por la normatividad aplicable, los cuales no se verifican y validan con la oportunidad de respuesta requerida,  presentando demora en la digitación al módulo fisicoquímico y por tanto en el momento de las consultas no se encuentran disponibles los datos para realizar la entrega de resultados a las partes interesadas.</t>
  </si>
  <si>
    <t>Divulgación de Informacion sin verificación y validación de los datos generados. Pérdida de credibilidad del servicio prestado por el Laboratorio de Calidad Ambiental del IDEAM.</t>
  </si>
  <si>
    <t>POSIBLE</t>
  </si>
  <si>
    <t>Aplicación del "instructivo para el control de calidad analítica"</t>
  </si>
  <si>
    <t>Verificación y validación por parte de los Profesionales.</t>
  </si>
  <si>
    <t>Firma, cargo y fecha de revisión, verificación y validación de datos.</t>
  </si>
  <si>
    <t>Líder Técnico/
Coordinador</t>
  </si>
  <si>
    <t>Numero de análisis verificados y validados/ Numero de análisis realizados</t>
  </si>
  <si>
    <t>Servicios - Pronósticos</t>
  </si>
  <si>
    <t>Jefe Oficina de Pronósticos y Alertas</t>
  </si>
  <si>
    <t>1- Fallas tecnicas en los servidores o problemas para el acceso a la información por parte de los usuarios internos (página web, equipo imágenes, sistema hydras, equipo wafs, estaciones de sondeo). 2- información desactualizada por el proveedor del dato base.</t>
  </si>
  <si>
    <t>No contar con la información oportuna de insumos para la generación de pronósticos de información hidrometeorológica y ambiental.</t>
  </si>
  <si>
    <t>No tener la información de salidas de los modelos numéricos para las aplicaciones específicas (modelos de deslizamientos, incendios y pronósticos).</t>
  </si>
  <si>
    <t>1- Mayor impacto negativo ante un fenómeno natural por falta de información oportuna para la generación de alertas y por lo tanto mitigar el riesgo. 2- falta de información oportuna para la toma de decisiones por parte de los sectores productivos que los requieran.</t>
  </si>
  <si>
    <t>1-Turnos de personal de Informática que ejercen vigilancia sobre la operación continua de los equipos. 2- Vigilancia continua sobre la operación de los equipos. 3- Generación de reportes de fallas técnicas 4- Uso de herramientas alternas para generar la información.</t>
  </si>
  <si>
    <t>Plan de contingencia para la generación de reportes</t>
  </si>
  <si>
    <t xml:space="preserve">Número de reportes generados, aplicando el plan de contingencia para la consecución de información / número de reportes esperados </t>
  </si>
  <si>
    <t>OSPA</t>
  </si>
  <si>
    <t>Número de reportes generados por  la contingencia para la consecución de información / número de soluciones reportadas           4/4</t>
  </si>
  <si>
    <t>Falta de personal de planta para  prestar el servicio de pronósticos y alertas.</t>
  </si>
  <si>
    <t>Poca Periodicidad en el seguimiento a las condiciones hidrometeorológicas y ambientales.</t>
  </si>
  <si>
    <t>Poca Periodicidad en el seguimiento a las condiciones meteorológicas adversas detectadas en los reportes de pronósticos y alertas diarios.</t>
  </si>
  <si>
    <t xml:space="preserve">1- Prioridad de las subdirecciones a la programación de los turnos en el Servicio para no mezclar con otras actividades. 2- Asegurar los presupuestos para la contratación del personal. </t>
  </si>
  <si>
    <t>Programar turnos emergentes para cuando algún funcionario no pueda prestar el turno.</t>
  </si>
  <si>
    <t>Informes elaborados / informes esperados.</t>
  </si>
  <si>
    <t>Informes elaborados / informes esperados.  121/120</t>
  </si>
  <si>
    <t>ATENCIÓN AL CIUDADANO</t>
  </si>
  <si>
    <t>Brindar a los usuarios internos y externos del Instituto, una atención y orientación oportuna, eficaz y eficiente, con calidad, garantizando un trato amable y el acceso efectivo a la información que genera el IDEAM.</t>
  </si>
  <si>
    <t>Coordinador del Grupo de Servicio al Ciudadano</t>
  </si>
  <si>
    <t>1.- La no aplicación de los Procesos y Procedimientos de Atención al Ciudadano.
2.- Desconocimiento de sus obligaciones como servidor público. 
3.- No contar con condiciones ténicas, administrativas, legales y financieras</t>
  </si>
  <si>
    <t>Incumplir los tiempos de respuesta establecidos por la norma.</t>
  </si>
  <si>
    <t>Incumplir los tiempos de respuesta establecidos por la norma para la atención de PQRSD.</t>
  </si>
  <si>
    <t>Tutelas, Demandas Adminitrativas, Responsabilidad Penal y Disciplinaria y pérdida de la credibilidad.</t>
  </si>
  <si>
    <t>1. Resolución 2628 del 18 de noviembre de 2016
2..Procedimiento de Atención al Ciudadano.
3. Formatos de Seguimiento PQRS.
4. Formato Reporte  PQRS  por dependencias
5. Talleres, capacitaciones y evaluación de PQRSD.</t>
  </si>
  <si>
    <t xml:space="preserve"> *Talleres en Sitio
*Seguimiento a tiempos de respuesta.
*Apoyo y acompañamiento a respuestas.
*Monitoreo y evaluación a los procedimientos y controles del grupo.</t>
  </si>
  <si>
    <t xml:space="preserve">1. Lista de asistencia, fotografías, material utilizado. 
2. Formatode seguimiento presencial y seguimiento por correo electrónico. 
3. Actas reuniones grupo A.C.
4. Correo electrónico de acompañamiento a respuestas.
</t>
  </si>
  <si>
    <t>(Número de PQRS contestadas dentro del termino / Numero de PQRS recibidas) *100</t>
  </si>
  <si>
    <t>1.- Carecer de personal idoneo y suficiente para la atención al ciudadano o a las solictudes que ingresan por los canales habilitados.
2.- La no aplicación de los Procesos, Procedimientos y Guias del Grupo de Atención al Ciudadano.</t>
  </si>
  <si>
    <t>Atención inadecuada al ciudadano y falta de calidad en la respuesta.</t>
  </si>
  <si>
    <t xml:space="preserve">Atención inadecuada al ciudadano y falta de calidad en la respuesta, por falta de manejo en los protocolos estiupulados por el Instituto. </t>
  </si>
  <si>
    <t>*Incumplimiento de las política  de orientación al ciudadano.
*Falta de credibilidad, y confianza hacia el IDEAM 
*Quejas y Reclamos.</t>
  </si>
  <si>
    <t>1. Resolución 2071 del 30 de septiembre de 2015
2..Procedimiento de Atención al Ciudadano.
3. Guía Atención al Ciudadano
4. Talleres, capacitaciones y evaluación de PQRSD.</t>
  </si>
  <si>
    <t>BIMESTRAL</t>
  </si>
  <si>
    <t>*Medición del NSU
 *Talleres en Sitio
*Apoyo y acompañamiento a respuestas.
*Creación de herramientas de respuesta.</t>
  </si>
  <si>
    <t xml:space="preserve">1. Encuestas NSU
2. Lista de asistencia, fotografías, material utilizado.
3. Plantillas de Respuesta a las distintas peticiones.  
</t>
  </si>
  <si>
    <t>(Total de encuestados con respuesta aceptable / Total de encuestados)*100</t>
  </si>
  <si>
    <t>GESTIÓN FINANCIERA - PRESUPUESTO</t>
  </si>
  <si>
    <t>Asegurar la oportuna provisión de recursos financieros necesarios para el autosostenimiento y desempeño eficaz y eficiente de la gestión financiera de la entidad mediante el registro de la ejecución presupuestal, la presentación de estados financieros y el recaudo de los ingresos y el pago de los compromisos.</t>
  </si>
  <si>
    <t xml:space="preserve">Coordinador del Grupo de Presupuesto </t>
  </si>
  <si>
    <t>Falta de conocimiento de la normatividad presupuestal</t>
  </si>
  <si>
    <t xml:space="preserve">Afectar rubros presupuestales que no correspondan con el objeto de la solicitud del CDP </t>
  </si>
  <si>
    <t>Hace referencia a las solicitudes de certificados de disponibilidad presupuestal que se afectan con cargo a rubros presupuestales que no corresponden a la definición contenida del rubro en la Ley de Presupuesto aplicable a la vigencia.</t>
  </si>
  <si>
    <t>Imposibilidad de continuar con el tramite de cadena presupuestal correspondiente.</t>
  </si>
  <si>
    <t>Aplicación Puntos de control establecidos en el procedimiento de expedicion de Certificado de disponibilidad presupuestal.</t>
  </si>
  <si>
    <t xml:space="preserve">Durante la Vigencia </t>
  </si>
  <si>
    <t>Revisar contra el Seguimiento Contractual aprobado  se verifica contra la solicitud la conformidad de la actividad PAA, renglón, objeto, rubro o proyecto y fuente de financiación</t>
  </si>
  <si>
    <t xml:space="preserve">Informe plan de contratación </t>
  </si>
  <si>
    <t xml:space="preserve"> Número de CDP's devueltos / Número total de CDP tramitados
</t>
  </si>
  <si>
    <t>Debilidades en la capacitacion de los usuarios en el manejo y operación del aplicativo SIIF Nacion.
Alto volumen de registros tramitados por las eventualidades que se puedan presentar</t>
  </si>
  <si>
    <t>Registrar las transacciones de Gestion Financiera con inconsistencias en el aplicativo SIIF Nacion .</t>
  </si>
  <si>
    <t>Hace referencia a los errores presentados al efectuar las diferentes transacciones en el aplicativo SIIF Nacion.</t>
  </si>
  <si>
    <t>Inexactitud en la informacion registrada en el aplicativo SIIF Nacion.</t>
  </si>
  <si>
    <t>Validar la informacion registrada en el aplicativo SIIF Nacion antes de realizar tramite.</t>
  </si>
  <si>
    <t xml:space="preserve"> Revisar que los documentos soportes entregados para las transacciones de Gestion Financiera    contengan la informacion requerida para registro en  el  aplicativo SIIF Nacion.</t>
  </si>
  <si>
    <t xml:space="preserve">Radicados Orfeo </t>
  </si>
  <si>
    <t xml:space="preserve">GRUPO DE PRESUPUESTO /GRUPO DE TESORERIA /GRUPO DE CONTABILIDAD </t>
  </si>
  <si>
    <t>GRUPO DE PRESUPUESTO :  
*Número de RP's servicios públicos devueltos / Número total de RP servicios públicos tramitados
*(Número de RPC's contratos devueltos / Número total de RPC's contratos tramitados)100
*Número de RP's comisiones devueltos / Número total de RP comisiones tramitados</t>
  </si>
  <si>
    <t xml:space="preserve"> </t>
  </si>
  <si>
    <t>1. Desconocimiento de principios básicos en la ejecución del presupuesto. 
2. Falta de valores éticos y morales en los servidores públicos que toman decisiones frente al manejo presupuestal.
3. Informacion inconsistente al solicitar los Certificados de Disponibilidad.</t>
  </si>
  <si>
    <t>Beneficio a terceros en la expedicion de Certificados Presupuestales y Registros Presupuestales.</t>
  </si>
  <si>
    <t>1. Inconsistencias en la informacion suministrada por el Grupo de presupuesto a los diferentes entes de control.
2. Sanciones disciplinarias por parte de los entes de control.
3. Detrimento patrimonial.</t>
  </si>
  <si>
    <t>Informacion  aplicativo SIIF Nacion 
Informacion  Presupuestal actualizada bases de datos .</t>
  </si>
  <si>
    <t xml:space="preserve">Informes de Ejecucion  presupuestal. </t>
  </si>
  <si>
    <t>Informes de Ejecucion Presupuestal mensual publicados en la pagina WEB.</t>
  </si>
  <si>
    <t>GESTION FINANCIERA - TESORERIA</t>
  </si>
  <si>
    <t>Coordinador Grupo de Tesorería</t>
  </si>
  <si>
    <t>Grupo Tesoreria</t>
  </si>
  <si>
    <t>1- Se reflejaría el registro mediante: a- Cuadro en excel de los registro de proveedores y contratistas para control de pagos, impuestos y terceros en la sede central y áreas operativas.  2. Facturas y/o recibos de pago debidamente cancelados con sus debidos soportes.</t>
  </si>
  <si>
    <t xml:space="preserve">Falta puerta de control de acceso a la oficina de la Coordinacion de Tesoreria
Ingreso de funcionarios, contratistas o personas externa . </t>
  </si>
  <si>
    <t>Perdida de elementos custodia de la Tesoreria del Instituto</t>
  </si>
  <si>
    <t>Ingreso de personal no autorizado a la Oficina de la Coordinacion generando un riesgo de robo o perdida de elementos en custodia de la Tesoreria</t>
  </si>
  <si>
    <t>Procesos disciplinarias, penales o fiscales.</t>
  </si>
  <si>
    <t xml:space="preserve">1, A-GF-I003 INSTRUCTIVO GIRO Y PAGO DE CHEQUES
2, A-GF-P005 PROCEDIMEINTO GESTION DE PAGOS
</t>
  </si>
  <si>
    <t>Reducir
Compartir</t>
  </si>
  <si>
    <t xml:space="preserve">1. Solicitar a la dependencia encargada la instalacion de una puerta de control de acceso a la oficina . 
2. Solicitar a la dependencia encargada actualizar el protocolo de autorizacion de ingreso de visitantes al Instituto.
3, Actualizar documentos donde mencione el manejo y control de los elementos en custodia del Grupo de Tesorería. </t>
  </si>
  <si>
    <t>Memorandos
Documentación actualizada y cargada en el SGI</t>
  </si>
  <si>
    <t>Desconocimiento en la legislacion tributaria actual para la revision de la liquidaciones de impuestos a cargo del Instituto.                                                                           Error en la determinacion del los impuestos a cargo del Instituto.</t>
  </si>
  <si>
    <t>Errores en la presentacion y pago de las declaraciones tributarias a nombre del Instituto</t>
  </si>
  <si>
    <t>Presentacion y pago con errores de las declaraciones de los impuestos generados en las cuentas de cobro de Contratistas, Proveedores y Nómina.</t>
  </si>
  <si>
    <t>Sanciones disciplinarias, fiscales y penales por incumplimiento y/o inexactitudes en las declaraciones y pagos de impuestos.</t>
  </si>
  <si>
    <t xml:space="preserve">1, A-GF-P013 PROCEDIMIENTO TRAMITE DE CUENTAS A PROVEEDORES Y/O CONTRATISTAS
2, A-GF-P005 PROCEDIMEINTO GESTION DE PAGOS
</t>
  </si>
  <si>
    <t>1- Fortalecer los controles establecidos para la revisión de  las cuentas de cobro para pago de Contratistas y Proveedores , con el fin de  identificar posibles errores en la liquidacion de impuestos a cargo del Instituto antes de realizar el pago.                                                               2. Realizar sensibilizacion sobre la limportancia de una correcta liquidacion de impuestos con los funcionarios que manejan el proceso.</t>
  </si>
  <si>
    <t>Cuadro control de liquidacion de impuestos</t>
  </si>
  <si>
    <t>GESTION FINANCIERA - CONTABILIDAD</t>
  </si>
  <si>
    <t>Asegurar la oportuna provisión de recursos financieros necesarios para el auto sostenimiento y desempeño eficaz y eficiente de la gestión financiera de la entidad mediante el registro de la ejecución presupuestal, la presentación de estados financieros y el recaudo de los ingresos y el pago de los compromisos.</t>
  </si>
  <si>
    <t>Coordinador Grupo de Contabilidad</t>
  </si>
  <si>
    <t>Falta de conciliaciones entre el Grupo de Contabilidad y las dependencias que proveen la información financiera.</t>
  </si>
  <si>
    <t>Inexactitud en las cifras reveladas en los Estados Financieros del Ideam.</t>
  </si>
  <si>
    <t>La información contable es base fundamental para la toma de decisiones de forma tal que se pueda administrar y proporcionar adecuadamente los recursos financieros que faciliten el desarrollo y cumplimiento del plan estratégico del Ideam.</t>
  </si>
  <si>
    <t>Requerimientos e investigaciones por parte de los entes de control.</t>
  </si>
  <si>
    <t>Elaboración de conciliaciones bancarias- Tesorería.
Elaboración de formato de depreciación y amortización de activos.  Conciliación de activos devolutivos y de consumo. Utilización del sistema SICAPITAL -Grupo de Servicios Administrativos.
Elaboración de conciliaciones de Nominas y Conexos - Grupo de Administración y Desarrollo del Talento Humano.
Elaboración de conciliaciones de provisión de Litigios y Demandas - Oficina Asesora Jurídica.</t>
  </si>
  <si>
    <t xml:space="preserve">Adecuada segregación de funciones y actividades en el Grupo de Contabilidad, en donde a cada profesional se le asigna una cuenta contable del Balance para realizar la respectiva verificación de la información , soportes y conciliación con las áreas generadoras de la información financiera. La Coordinadora del Grupo de Contabilidad adelanta la revisión y aprobación de la información registrada por cada uno de los profesionales.
</t>
  </si>
  <si>
    <t>Conciliaciones</t>
  </si>
  <si>
    <t>Inexactitud en las cifras reveladas en los Estados Financieros</t>
  </si>
  <si>
    <t>Desconocimiento de los requisitos legales para el trámite de pagos.</t>
  </si>
  <si>
    <t>Tramitar las cuentas de contratistas y proveedores sin los debidos soportes legales.</t>
  </si>
  <si>
    <t>Gestionar los pagos y obligaciones  del Instituto sin los soportes legales tales como: factura, cuenta de cobro, certificado de supervisión, planilla seguridad social, entre otros.</t>
  </si>
  <si>
    <t>A-GF-F004 FORMATO INGRESO DE INFORMACIÓN CONTRATO.
A-GF-F005 FORMATO CERTIFICADO DE SUPERVISIÓN.
A-GF-F006 FORMATO DOCUMENTO EQUIVALENTE.
FACTURA.
A-GF-F016 FORMATO DECLARACIÓN JURAMENTADA.
A-GF-F017 FORMATO LISTA DE CHEQUEO Y REVISÍON DE DOCUMENTOS</t>
  </si>
  <si>
    <t xml:space="preserve">Aplicación y Revisión de los diferentes Formatos establecidos en el Procedimiento de Pago de Proveedores y Contratistas.
</t>
  </si>
  <si>
    <t xml:space="preserve">Trazabilidad en el Sistema de Gestión Documental - Orfeo del tramite de cada cuenta. </t>
  </si>
  <si>
    <t>Falta de verificación y control del PAC solicitado en la recepción de cuentas</t>
  </si>
  <si>
    <t>Tramite de cuentas de contratistas y proveedores sin el PAC programado por las dependencias.</t>
  </si>
  <si>
    <t>Tramitar cuentas de contratistas y proveedores que no hayan solicitado el respectivo PAC, afectando el pago de otras obligaciones programadas oportunamente.</t>
  </si>
  <si>
    <t>Incumplimiento de obligaciones, multas, sanciones y procesos legales.</t>
  </si>
  <si>
    <t>Recepción de cuentas y facturas validando que hayan sido programadas en el PAC.
Informar a las dependencias sobre las cuentas de los contratistas y las facturas sin radicar, una vez vencidos los plazos establecidos en la circular.</t>
  </si>
  <si>
    <t>Uso de una herramienta en Excel que controla que la cuenta que se esta radicando en el Grupo de Contabilidad cuente con el PAC respectivo.</t>
  </si>
  <si>
    <t>Excel</t>
  </si>
  <si>
    <t>Tramitar cuentas sin PAC programado</t>
  </si>
  <si>
    <t xml:space="preserve">Desconocimiento de la normatividad vigente.  </t>
  </si>
  <si>
    <t>Inoportunidad en la presentación de los informes de Ley.</t>
  </si>
  <si>
    <t>Presentar los informes de Ley, fuera de los términos establecidos.</t>
  </si>
  <si>
    <t xml:space="preserve">Requerimientos e investigaciones por parte de los entes de control.
Sanciones, multas, e intereses.
</t>
  </si>
  <si>
    <t>Cronograma de cumplimiento de entrega y presentación de informes</t>
  </si>
  <si>
    <t>Realizar seguimiento y cumplimiento al cronograma de Ministerio de Hacienda y Crédito Púbico y la Contaduría General de la Nación.</t>
  </si>
  <si>
    <t>Cronograma</t>
  </si>
  <si>
    <t>Oportunidad en la presentación de los informes de ley</t>
  </si>
  <si>
    <t>Segregación de funciones y actividades entre la estructuración y evaluación de los indicadores de capacidad financiera para los procesos de contratación de la Entidad y la aprobación de los mismos.</t>
  </si>
  <si>
    <t>Análisis de Indicadores Financieros</t>
  </si>
  <si>
    <t xml:space="preserve">Favorecer a los proveedores de los contratos suscritos a travès de la bolsa mercantil. </t>
  </si>
  <si>
    <t>GESTIÓN JURÍDICA Y CONTRACTUAL</t>
  </si>
  <si>
    <t>Asesorar a las diferentes dependencias del Instituto en temas de carácter contractual en sus diferentes etapas (Precontractual, contractual, Postcontractual), verificando que las mismas se ajusten a la normatividad vigente.</t>
  </si>
  <si>
    <t>Jefe Oficina Asesora Jurídica</t>
  </si>
  <si>
    <t xml:space="preserve">*Desconocimiento de la normatividad vigente.
*Defiencias en la formulación de estudios previos.
*Incumplimiento de los requisitos  y tiempos establecidas en el proceso de gestión jurídica y contractual. </t>
  </si>
  <si>
    <t>Inadecuada aplicación de los principios contractuales, en las diferentes etapas de la contratación del Instituto</t>
  </si>
  <si>
    <t>Incumplimiento total o parcial de las dispociciones normativas en materia contractual.</t>
  </si>
  <si>
    <t>Inefectividad en provisión de bienes y/o servicios requeridos para el cumplimiento de la misión de la entidad.</t>
  </si>
  <si>
    <t>Revisión de documentos por parte del Jefe de la Oficina Asesora Jurídica</t>
  </si>
  <si>
    <t>Actualizar a los abogados y técnicos con los que cuenta la Oficina Asesora Jurídica, enc uanto a las modificaciones y normatividad vigente.</t>
  </si>
  <si>
    <t>Capacitación en normatividad</t>
  </si>
  <si>
    <t>Evidencia de actualización normativa en contratación estatal</t>
  </si>
  <si>
    <t xml:space="preserve">*Inadecuada aplicación o interpretación de conceptos, procedimientos y normas jurídicas.
*Desconocimiento de la normatividad vigente. </t>
  </si>
  <si>
    <t xml:space="preserve">Inviabillidad jurídica de las actuaciones del instituto </t>
  </si>
  <si>
    <t>Realizar actuaciones no viables jurídicamente ni de acuerdo a los procedimiento y normas vigentes.</t>
  </si>
  <si>
    <t>*Sanciones.
*Hallazgos en las auditorias internas y externas.
*Disminución de la satisfacción de los usuarios/clientes</t>
  </si>
  <si>
    <t>Seguimiento por Orfeo   Profesional del derecho cuyo objeto contractual contempla el control y requerimiento de los derechos de petición.</t>
  </si>
  <si>
    <t>Implementación de pares  Actualizar a los abogados y técnicos con los que cuenta la Oficina Asesora Jurídica, enc uanto a las modificaciones y normatividad vigente.</t>
  </si>
  <si>
    <t>Revisión de pares Capacitación en normatividad</t>
  </si>
  <si>
    <t xml:space="preserve">*Desconocimiento de los términos. 
*Desconocimiento de las consecuencias de la no respuesta dentro de término. </t>
  </si>
  <si>
    <t>Incumplimiento de los términos legales para responder los derechos de petición.</t>
  </si>
  <si>
    <t xml:space="preserve">Incumplimiento de los términos legales para responder los derechos de petición lo cual genera alto riesgo de condena judicial por el ejercicio de la acción de tutela </t>
  </si>
  <si>
    <t xml:space="preserve">*Fallo judicial en contra.
*Investigaciones disciplinarias 
*Disminución de la satisfacción de los usuarios. </t>
  </si>
  <si>
    <t>Insignificante</t>
  </si>
  <si>
    <t>Realizar actualización jurídica concomitante con las reformas que afecten el derecho fundamental de petición, cuando se requiera.</t>
  </si>
  <si>
    <t>Reformas que afecten el derecho fundamental de petición</t>
  </si>
  <si>
    <t>GESTIÓN DE SERVICIOS ADMINISTRATIVOS</t>
  </si>
  <si>
    <t>Brindar el apoyo logístico mediante el suministro de materiales, equipos, elementos y servicios con el fin de proporcionar un ambiente adecuado de trabajo y satisfacer las necesidades de bienes y servicios requeridos para el excelente funcionamiento del IDEAM.</t>
  </si>
  <si>
    <t>Coordinador del Grupo Servicios Administrativos</t>
  </si>
  <si>
    <t xml:space="preserve">Demoras en las etapas precontractuales y contractuales. </t>
  </si>
  <si>
    <t>Inefectividad en el suministro de bienes y servicios necesarios para el funcionamiento de la Entidad</t>
  </si>
  <si>
    <t>Inoportunidad e insuficiente suministro bienes y servicios requeridos.</t>
  </si>
  <si>
    <t xml:space="preserve">*Ambiente inadecuado de trabajo.
*Insatisfacción del funcionario.
*Fallas en la prestación del servicio. </t>
  </si>
  <si>
    <t>Plan Anual de Adquisiciones, Cronograma de actividades por dependencia.
Trazabilidad radicación ORFEOS.</t>
  </si>
  <si>
    <t>Compartir</t>
  </si>
  <si>
    <t xml:space="preserve">Revisión permanente Plan Anual de Adquisiciones y cronograma de actividades por dependencias para su reformulacion o reprogramacion de la actividad según sea la importancia de su adquisicion.
Solicitar 
</t>
  </si>
  <si>
    <t xml:space="preserve">Falta de disponibilidad de personal al interior del área.
Personal insuficiente para atender requerimientos.
No contar con condiciones ténicas,  administrativas y financieras necesarias. </t>
  </si>
  <si>
    <t>Perdida de bienes por objeciones y/o prescripciones en el trámitre de siniestros ante la aseguradora.</t>
  </si>
  <si>
    <t xml:space="preserve">Inoportunidad e inadecuada atención a los trámites de reclamación de sinistros ante la aseguradora. </t>
  </si>
  <si>
    <t xml:space="preserve">*Perdida de bienes del Instituto.
*Fallas en la prestación del servicio. 
</t>
  </si>
  <si>
    <t>Procedimiento sobre el tema  administración y manejo de bienes y servicios.
Bases de datos de reclamaciones ante la aseguradora.</t>
  </si>
  <si>
    <t xml:space="preserve">Gestionar personal para ejecutar los trámites ante la aseguradora. 
Realizar seguimiento a todas las reclamaciones en curso, hasta lograr la reposición de los bienes. </t>
  </si>
  <si>
    <t>Presiones indebidas sobre funcionarios del Instituto por parte de firmas interesadas en los futuros procesos de contratación de la Entidad.
asignacion y entrega de dadivas y sobornos</t>
  </si>
  <si>
    <t>Beneficio a terceros para sumnistro de bienes y servicios del IDEAM</t>
  </si>
  <si>
    <t>Elaborar estudios previos para la contratación del suministro de materiales, equipos, elementos o servicios que requiera la Entidad,direccionado en beneficio de un tercero  en particular.</t>
  </si>
  <si>
    <t>*Mala percepcion del IDEAM ante la opinion publica.
*Acciones legales disciplinarias, penales y fiscales por parte de los entes de control</t>
  </si>
  <si>
    <t>Incosistencias en los documentos soportes (facturas y recibos) para legalizar pagos por caja menor</t>
  </si>
  <si>
    <t>manejo indebido de caja menor del IDEAM</t>
  </si>
  <si>
    <t>asignacion de dinero para compras de bienes y servicios para casos fortuitos y extraordinarios</t>
  </si>
  <si>
    <t>Uso inadecuado de los bienes en custodia del almacen para el  beneficio a terceros.</t>
  </si>
  <si>
    <t>*Formato autorización de salida de elementos.
*Aplcativo Sicapital</t>
  </si>
  <si>
    <t xml:space="preserve">Administrar la producción, trámite, almacenamiento digital, recuperación, consulta y custodia de la correspondencia Institucional. Difundir y disponer para consulta la información ambiental y administrativa del Instituto y del Sistema de Información Nacional Ambiental – SINA-. </t>
  </si>
  <si>
    <t>Coordinador Grupo Documentación, Archivo y Correspondencia</t>
  </si>
  <si>
    <t>* No contar con condiciones ténicas, y administrativas idoneas. 
* Desconocimiento de la normatividad vigente interna y externa.
* La no radicacion de documentos en los canales habilitados para radicacion de comunicaciones.
*Desconocimiento y/o renuencia del uso del Sistema de Gestión Documental por parte de los usuarios.</t>
  </si>
  <si>
    <t>Inadecuada manipulacion y administración de la documentacion Institucional por parte de las dependencias.</t>
  </si>
  <si>
    <t>Administrar de manera inadecuada la producción, trámite, almacenamiento digítal, recuperación, consulta y custodia de la documentacion Institucional.</t>
  </si>
  <si>
    <t>*Perdida de la documentación.
* Sobrecostos de insumos.
* Reprocesos en las actividades. 
* Procesos disciplinarios por perdida de documentos institucionales.</t>
  </si>
  <si>
    <t>*Aplicar el procedimiento de Gestión Documental.
*Circulares.
*Seguimiento a través del aplicativo ORFEO.
*Viista a las oficinas 
*Informe de visitas a las oficinas</t>
  </si>
  <si>
    <t>1-Se realizó una capacitacion personal a los nuevos funcionarios . CAPACITACIÓN Sistema de Gestión Documental en el aplicativo ORFEO .
2-Actualización de TRD Publicadas en el link: http://www.ideam.gov.co/web/atencion-y-participacion-ciudadana/transparencia-y-acceso-a-informacion-publica/tablas-de-retencion-documental
3-Actualizacion en la página Web: www.ideam.gov.co. Ley de Transparencia, Gestión Documenta</t>
  </si>
  <si>
    <t xml:space="preserve">Intranet / ORFEO
Planillas de asistencia
Correo masivo
</t>
  </si>
  <si>
    <t xml:space="preserve">Coordinador Grupo de Gestión Documental y Centr de Documentación
</t>
  </si>
  <si>
    <t>* Falta de energia.
* Fallo en la conexión de Red interna.
* Que el servidor no tenga la capacidad para el almacenamiento de las imágenes.
*Fallo de conexión con el Sistema de Gestión Documental Orfeo y el Orfeoscan.</t>
  </si>
  <si>
    <t xml:space="preserve">No poder utilizar los aplicativos para realiazar actividades de digitalización y radicación de correspondencia institucional. </t>
  </si>
  <si>
    <t>No poder radicar ni digitalizar los documentos instititucionales</t>
  </si>
  <si>
    <t>* No poder dar respuesta a las solicitudes de los usuarios interno y externos del Instituto.
* Represeamiento de documentos para radicar y digitalizar.
* Represamiento de los documentos para archivar y organizar en físico.</t>
  </si>
  <si>
    <t>*Informar a la Oficina de Informática sobre las fallas.
*Soporte brindado por la Oficina de Informática.</t>
  </si>
  <si>
    <t>1-Se alerto oportunamente las fallas a la Oficina de Informatica.
2-Se realizó back up de imagines digitalizadas del aplicativo ORFEO.</t>
  </si>
  <si>
    <t xml:space="preserve">Alertas a la Oficina de Informática.
Back up de imagines </t>
  </si>
  <si>
    <t>*Factores fisico ambientales
*No digitalizar documentos, libros o colecciones que se encuentren en soporte fisico.
*No contar con condiciones ténicas, y administrativas idoneas. 
*No contar con las condiciones fisicas de seguridad para la custodia de los documentos Institucionales.</t>
  </si>
  <si>
    <t>Extravío de los documentos del archivo de gestión centralizado y del centro de documentación.</t>
  </si>
  <si>
    <t xml:space="preserve">
Uso inadecuado de los usuarios y perdida de los documentos del archivo de gestión centralizado y del centro de documentación.</t>
  </si>
  <si>
    <t>*Perdida de documentación y memoria institucional.  
*Insatisfacción del usuario interno y/o externo. 
* Procesos disciplinarios por perdida de documentos institucionales.
*Detrimiento patrimonial.</t>
  </si>
  <si>
    <t>*Sistema KOHA modulo circulación y prestamo.
*Ficha generada por el sistema firmada por el ususario.
*Alertas del sistema.
*Correos electrínicos.</t>
  </si>
  <si>
    <t xml:space="preserve">
1-No se han presentado devoluciones morosas por parte de los usuarios internos ni externos</t>
  </si>
  <si>
    <t>Modulo de prestamo en KOHA</t>
  </si>
  <si>
    <t xml:space="preserve">*No contar con condiciones ténicas, y administrativas idoneas. 
*Información desactualizada por parte de las áreas encargadas.
</t>
  </si>
  <si>
    <t xml:space="preserve">No prestar un adecuado servicio de consulta de la información que reposa y produce el Instituto a los usuarios en general y al Sistema de Información Nacional Ambiental – SINA. </t>
  </si>
  <si>
    <t xml:space="preserve">No disponer de forma adecuada, la información ambiental y administrativa del Instituto y del Sistema de Información Nacional Ambiental – SINA, con el fin de que sea consultada por los usuario externos y/o internos.  </t>
  </si>
  <si>
    <t xml:space="preserve">*Insatisfacción del usuario interno y/o externo. 
*Perdida de confianza y crebilidad en la documentación institucional.
*Perdida de documentación y memoria institucional.  
*Generación de información erronea y desactualizada. 
</t>
  </si>
  <si>
    <t>*Seguimiento a PQR del Centro de Documentación.
*Correos electrónicos. solicitando la información.
*Instructivo Distribución de publicaciones institucionales.</t>
  </si>
  <si>
    <t>1-Se socializaron a través de la Página Web / publicaciones IDEAM,  las nuevas publicaciones institucionales para ser consultadas por todos los usuarios en linea:  ESTUDIO NACIONAL DEL AGUA 2018, BOLETIN DE ALERTAS TEMPRANAS No.17</t>
  </si>
  <si>
    <t>Material de sensibilización   Correos funcionarios     Página Wed institucional</t>
  </si>
  <si>
    <t>1-Se actualizaron las TRD de Subdirección de Oficina de Control Interno,
Subdirección de Hidrología,
Secretaría General,Grupo de Gestión Documental y Centro de Documentación, Grupo de Ordenamiento Ambiental del Territorio, Grupo Seguimiento a la Sostenibilidad del Desarrollo, Grupo de Servicios Administrativos, Dirección General, Grupo de Manejo y Control de Almacén e Inventarios, Grupo de Control Disciplinario Interno, Grupo de Servicio al Ciudadano, Oficina de Informatica.
2. Actualizacion y aprobación del PINAR 2019
3-Sensibilización en Orfeo y en instrumentos archivisticos
4-Visitas de control a la gestión de archivos satelitales: Oficina Jurídica, Control Disciplinario, Talento Humano, Acreditación de laboratorios</t>
  </si>
  <si>
    <t>*En el ORFEO:  visitas archivos satelitales: (20192080000553,20192080000563,20192080000573,20192080000583,20192080000623,20192080000643,20192080000663,20192080000673)
*Sobre sensibilización: correos, difusion masiva, planillas de asistentes
*Sobre actualización TRD en Página WEB: Ley de Transparencia</t>
  </si>
  <si>
    <t xml:space="preserve">Coordinador Grupo de Gestión Documental y Centro de Documentación
</t>
  </si>
  <si>
    <t xml:space="preserve">Administrar y promover el desarrollo integral del talento humano de la Entidad, a través de la implementación de políticas, planes programas y acciones que fortalezcan la calidad de vida laboral de los trabajadores y garanticen una mejor prestación de los servicios que ofrece el IDEAM. </t>
  </si>
  <si>
    <t>Coordinador del Grupo de Administraciòn y Desarrollo del Talento Humano</t>
  </si>
  <si>
    <t xml:space="preserve">                                              
Manipulación inadecuada de las historias laborales por parte de los usuarios.
</t>
  </si>
  <si>
    <t xml:space="preserve">Perdida de información. </t>
  </si>
  <si>
    <t>Deterioro y/o eliminación del documento al realizar prestamos de los documentos de las historias laborales.</t>
  </si>
  <si>
    <t xml:space="preserve">
*Perdida de la información y falta de credibilidad en los procesos del Instituto.
*Pérdida de la imagen institucional y/o del área
</t>
  </si>
  <si>
    <t xml:space="preserve">Control de préstamos para acceder  a  los archivo de las 
historias laborales.
</t>
  </si>
  <si>
    <t>*Definir el personal competente e idóneo que tendrá acceso a las Historias Laborales así como su ingreso al área de Archivo de las mismas
*Controlar el préstamo de las historias laborales a través del formato de préstamos de expedientes código A-GH-F001  y/o confrontación de los folios de la historia laboral al ser regresada por los usuarios.</t>
  </si>
  <si>
    <t>Formato control préstamo de expedientes 
A-GH-F001</t>
  </si>
  <si>
    <t xml:space="preserve">*Formato control préstamo de expedientes código A-GH-F001
</t>
  </si>
  <si>
    <t xml:space="preserve">     
1. Error en la parametrización de los conceptos salariales y de descuentos para la liquidación de nómina  (Desconocimiento de las normas y del procedimiento)  
2. Fallas en el sistema de personal y nómina del Instituto. 
3. Que los datos incluidos en la nómina no correspondan al soporte correspondiente y se genere un error en el valor cancelado mensual.
4. Error humano
</t>
  </si>
  <si>
    <t>Errores en la digitalización de la información en el sistema de personal y nómina</t>
  </si>
  <si>
    <t xml:space="preserve">Omitir o registrar inoportuna y/o incorrectamente las novedades en el sistema de personal y nómina. </t>
  </si>
  <si>
    <t xml:space="preserve">    
 *Peticiones, quejas y reclamos  por parte de los afectados.
*Pagos indebidos 
*Pérdida de la imagen institucional y/o del área. 
</t>
  </si>
  <si>
    <t xml:space="preserve">Desarrollar las actividades establecidas en el procedimiento  para la administración de la nómina, desde que se realiza el reporte mensual de
novedades hasta que se entregan los listados finales de nómina a presupuesto, contabilidad y tesorería
para el respectivo trámite de pago.
</t>
  </si>
  <si>
    <t xml:space="preserve">* Actualización permanente por parte del GADTH  sobre conceptos. leyes, y demás normatividad que aplique a la entidad  en nómina ,con el fin de informar oportunamente a la Oficina de Informática sobre los cambios que afecten la liquidación de la nómina.
*Verificar y actualizar el procedimiento de nómina  A-GH-P013.
*Cumplimiento de las disposiciones : ley 594 de 2000. </t>
  </si>
  <si>
    <t xml:space="preserve">Mesas de ayuda presentadas </t>
  </si>
  <si>
    <t>Mesas de ayuda presentadas con los cambios que afectan la liquidación de la nómina.</t>
  </si>
  <si>
    <t xml:space="preserve">       
 Los decretos de austeridad del gasto público, afectan directamente el presupuesto asignado al desarrollo de los planes y programas del Instituto.   
</t>
  </si>
  <si>
    <t>La no realización de las actividades planeadas dentro de los planes y programas para la gestión del desarrollo del Talento Humano.</t>
  </si>
  <si>
    <t>Se puede llegar a presentar incumplimiento de los planes y programas, dirigidos a los servidores públicos de la entidad.</t>
  </si>
  <si>
    <t xml:space="preserve">* Afecta la efectividad y calidad del servicio. 
* Afectación del clima laboral
*No cumplimiento del indicador de gestión
</t>
  </si>
  <si>
    <t xml:space="preserve">
*Seguimiento  al cumplimiento de acciones y actividades de los planes estratégicos e  institucionales del GADTH.
  </t>
  </si>
  <si>
    <t>EVITAR</t>
  </si>
  <si>
    <t>ANUAL</t>
  </si>
  <si>
    <t xml:space="preserve">*Seguimiento a la ejecución del Plan Estratégico de Talento Humano, el fortalecimiento del talento humano para el cumplimiento de la misión institucional se materializa en los siguientes documentos anexos al plan:
Plan de Bienestar Social e Incentivos
Plan Institucional de Capacitación - PIC
Plan Anual de Vacantes y Previsión del Recursos Humano
</t>
  </si>
  <si>
    <t xml:space="preserve">Planes y programas </t>
  </si>
  <si>
    <t>*(Número actividades ejecutadas/ Número actividades programadas) *100</t>
  </si>
  <si>
    <t xml:space="preserve"> 1. Documentación incompleta y mal diligenciamiento del formato de afiliación. 
2. Reporte inoportuno de la novedad de traslado. </t>
  </si>
  <si>
    <t>Incumplimiento de la afiliación al Sistema General de Seguridad Social y Riesgos profesionales.</t>
  </si>
  <si>
    <t xml:space="preserve">No afiliar oportunamente  a los trabajadores al Sistema General de Seguridad Social y Riesgos profesionales teniendo en cuenta la normatividad legal vigente. </t>
  </si>
  <si>
    <t>Sanciones legales, Demandas, Multas.</t>
  </si>
  <si>
    <t>*Radicado del formulario de la afiliación con sello EPS y ARL.
*Archivar en las historias laborales de cada funcionario los  formatos de afiliación a EPS y ARL. 
*Con las solicitudes de traslado de EPS, una vez radicado el respectivo formulario, se comunica con la EPS para verificar el estado de este o a través de la plataforma BDUA.
*Creación de expediente  por funcionario.</t>
  </si>
  <si>
    <t>* Fortalecer el control con la verificación y seguimiento del diligenciamiento de los formularios de afiliación, remitidos por cada uno de los funcionarios.</t>
  </si>
  <si>
    <t>Formularios de afiliación al Sistema General de Seguridad Social y Riesgos profesionales.</t>
  </si>
  <si>
    <t xml:space="preserve">Afiliación al Sistema General de Seguridad Social y Riesgos profesionales.
</t>
  </si>
  <si>
    <t>Gestión de Control Disciplinario Interno</t>
  </si>
  <si>
    <t>Adelantar las actuaciones disciplinarias en contra de los sujetos disciplinables del Instituto, y sancionar las conductas que constituyan faltas disciplinarias cuando a ello hubiere lugar.</t>
  </si>
  <si>
    <t>Coordinador del Grupo de Control Disciplinario Interno</t>
  </si>
  <si>
    <t>-Falta de conocimiento de la ley disciplinaria
-Sobrecarga laboral.
-Falta de personal.
Reporte inoportuno de la noticia disciplinaria.</t>
  </si>
  <si>
    <t>Nulidades o Prescripción de la acción disciplinaria.</t>
  </si>
  <si>
    <t>Decretar de oficio nulidades o prescripción de la acción disciplinaria en los procesos adelantados por el grupo</t>
  </si>
  <si>
    <t>*Ineficiencia en el desarrollo del proceso.
*Impunidad.</t>
  </si>
  <si>
    <t>Ley 734 del 2002
Formato A-CID-F005 Control y Seguimiento de expedientes
Formato A-CID-F006 Seguimiento y Control a Oficios y/o Memorandos
Formato A-CID-F007 seguimiento a Autos Interlocutorios y/o de Sustanciación.</t>
  </si>
  <si>
    <t>SEGUNDO CUATRIMESTRE 2019</t>
  </si>
  <si>
    <t>Durante el periodo de ejecución se aplicaran los controles  definidos para este riesgo, los cuales consisten en corroborar la informacion contenida en los formatos: A-CID-F005 Control y Seguimiento de expedientes, A-CID-F006 Seguimiento y Control a Oficios y/o Memorandos, A-CID-F007 seguimiento a Autos Interlocutorios y/o de Sustanciación.</t>
  </si>
  <si>
    <t>Lo anterior se evidencia  en la informacion contenida en los formatos: A-CID-F005 Control y Seguimiento de expedientes,  A-CID-F006 Seguimiento y Control a Oficios y/o Memorandos,  A-CID-F007 seguimiento a Autos Interlocutorios y/o de Sustanciación.</t>
  </si>
  <si>
    <t xml:space="preserve">Coordinación del Grupo de Control Disciplinario Interno </t>
  </si>
  <si>
    <t xml:space="preserve">Proyectar fallo contrario a las evidencias  que constituyen el acervo probatorio recaudado para favorecer o perjudicar al indagado o al investigado. </t>
  </si>
  <si>
    <t xml:space="preserve">Proyectar fallo en forma contraria a las pruebas que obran dentro de cada proceso con el fin de favorecer  o perjudicar al indagado o al investigado </t>
  </si>
  <si>
    <t xml:space="preserve">Sistema de Gestión Documental Orfeo
Copia física en el expediente de la solicitud y
Formato A-CID-F007 Seguimiento a Autos Interlocutorios y/o de Sustanciación.   </t>
  </si>
  <si>
    <t>Se aplicaran los Controles,  mediante el seguimiento a los Formatos con Códigos: A-CID-F005; A-CID-F006 y especialmente al formato A-CID-F007 de Seguimiento a Autos Interlocutorios y/o de Sustanciación.</t>
  </si>
  <si>
    <t xml:space="preserve">Falta de ética y profesionalismo del funcionario instructor ó de la Primera Instancia Disciplinaria según el caso.   </t>
  </si>
  <si>
    <t>No declararse impedido cuando exista el deber jurídico de hacerlo, con el ánimo de favorecer o perjudicar  a los sujetos procesales.</t>
  </si>
  <si>
    <t>En caso de darse algunas de las causales contenidas en el Art. 84 del CDU, el servidor público que este adelantando la actuación disciplinaria ó que le competa fallar la misma, deberá declararse impedido</t>
  </si>
  <si>
    <t>Formato A-CID-F006 Seguimiento y Control a Oficios y/o Memorandos, copia fisica en el expediente del memorando de declaratoria de impedimento (Orfeo), Formato A-CID-F007 seguimiento a Autos Interlocutorios y/o de Sustanciación. Copia fisica  en el expediente del  Auto o Resolución aceptando o negando el impedimento por parte de la Primera Instancia Disciplinaria ó del Director General, según el caso.</t>
  </si>
  <si>
    <t>Durante el periodo de ejecución se aplicaran los controles frente a este riesgo a traves del Formato A-CID-F005 V2 Control y Seguimiento de expedientes y Formato A-CID-F006 Seguimiento y Control a Oficios y/o Memorandos.</t>
  </si>
  <si>
    <t>Evaluar de forma autónoma, objetiva e independiente el funcionamiento del Sistema Integrado de Gestión del IDEAM para el cumplimiento de  los objetivos y metas, a través de la realización de auditorías, seguimientos y verificaciones a las diferentes áreas, procesos, planes y/o proyectos, formulando recomendaciones para contribuir al mejoramiento continuo y al fortalecimiento institucional.</t>
  </si>
  <si>
    <t>Jefe de la Oficina de Control Interno</t>
  </si>
  <si>
    <t>Eventual falta de planeación por parte de la OCINT; no celebración de Comité Técnico de Control Interno.</t>
  </si>
  <si>
    <t>No elaboración y presentación del Programa Anual de Auditorías.</t>
  </si>
  <si>
    <t>Falta de presentación del programa anual de auditorías por la OCINT, ante el Comité de Coordinación del Sistema de Control Interno.</t>
  </si>
  <si>
    <t>Falta de planeación, improvisación, reprocesos y desgaste administrativo, incumplimiento del MECI y de las normas de auditoría.</t>
  </si>
  <si>
    <t>Plan anual de Auditorías debidamente aprobado.</t>
  </si>
  <si>
    <t>Asumir el riesgo.</t>
  </si>
  <si>
    <t>Anual</t>
  </si>
  <si>
    <t>Elaboración y presentación al Comité de Coordinación del Sistema de Control Interno del Plan de auditoria.</t>
  </si>
  <si>
    <t>Acta</t>
  </si>
  <si>
    <t>Jefe de la Oficina de Control Interno.</t>
  </si>
  <si>
    <t>*Sobrecarga de trabajo
*Carecer de personal idoneo y suficiente
*Inoportunidad en el envío de información y evidencias por parte de las dependencias y/o áreas operativas.
*Inadecuadas condiciones tecnológicas, y/o administrativas.</t>
  </si>
  <si>
    <t>Incumplimiento del Plan Anual de Auditoria Interna.</t>
  </si>
  <si>
    <t>No cumplimiento a la totalidad de las auditorias programadas.</t>
  </si>
  <si>
    <t>*No contribuir al cumplimiento de la misión institucional en el marco de las políticas vigentes.
*Sanciones.
*Limitaciones en oportunidades de mejora.</t>
  </si>
  <si>
    <t>Seguimiento al plan de auditoria.</t>
  </si>
  <si>
    <t>Cuatro (4) reuniones de revisión al Plan anual de auditorías con los servidores de OCI. 
Presentación al Comité Institucional de Coordinación de Control Interno de las modificaciones o ajustes que se presenten al Plan.</t>
  </si>
  <si>
    <t>*Sobrecarga de trabajo.
*Insuficiencia de personal.
*Auditores de gestión sin la competencia requerida en las áreas misionales para efectuar los procesos de seguimiento.
*Extemporaneidad y/o inconsistencia en la información suministrada por las áreas fuentes.
*Desconocimiento de la normatividad.</t>
  </si>
  <si>
    <t>Extemporaniedad en los informes de ley y en las respuestas a los requerimientos de información de los organismos de control y vigilancia y  demás entidades que soliciten información.</t>
  </si>
  <si>
    <t>Extemporaneidad en la presentación y  respuesta de los informes y demás requerimientos por fuera del termino establecido.</t>
  </si>
  <si>
    <t>*Pérdida de la imagen institucional y/o del área.
*Sanciones.
*No contribuir al cumplimiento de la misión institucional en el marco de las políticas vigentes.</t>
  </si>
  <si>
    <t>Seguimiento al Plan de auditoria.</t>
  </si>
  <si>
    <t>Falta de programación de actividades de fomento de la cultura del autocontrol.</t>
  </si>
  <si>
    <t>No diseñar estrategias sobre la difusión de la cultura del autocontrol.</t>
  </si>
  <si>
    <t>No diseñar y fomentar estrategias de difusión y sensibilización de la cultura del autocontrol.</t>
  </si>
  <si>
    <t>*Incumplimiento a la normativa vigente
*Limitaciones en oportunidades de mejora individual e institucional.</t>
  </si>
  <si>
    <t>Eventos e infos de autocontrol.</t>
  </si>
  <si>
    <t>Asumir / Reducir</t>
  </si>
  <si>
    <t>*Realización de eventos a las dependencias.
*Publicación de infos en los correos institucionales.</t>
  </si>
  <si>
    <t>Actas, correos, infos.</t>
  </si>
  <si>
    <t>Actas, Memos, Guías y Oficios existentes en los Archivos de Orfeo y  de la Oficina de Control Interno</t>
  </si>
  <si>
    <t>Falta de receptividad de las dependencias del Instituto frente a los informes y seguimientos con recomendaciones realizadas por la Oficina de Control Interno para la mejora contínua.</t>
  </si>
  <si>
    <t>El mejoramiento contínuo en los procesos, se ve afectado contribuyendo a un nivel de susceptibilidad mayor de la corrupción.</t>
  </si>
  <si>
    <t>Realizar reuniones de apertura y cierre con el lider del proceso y auditados informando los aspectos más relevantes, generando recomendaciones. Procedimiento C-EM-P001 -Auditoria Interna -#6-Actividades 7 a 10.
Formulacion y revisión plan de mejoramiento. Procedimiento C-EM-P002 -Gestion de planes de mejoramiento.</t>
  </si>
  <si>
    <t>Actividades descritas en el procedimiento C-EM-P002 -Gestion de planes de mejoramiento -#6-Ejecución y Seguimiento del Plan de Mejoramiento -Actividades 4 a 9.
Realizar reuniones de acompañamiento/asesoría con los funcionarios de los diferentes procesos institucionales.</t>
  </si>
  <si>
    <t>Actas reuniones de autoevaluación - 6</t>
  </si>
  <si>
    <t>Se evidencia la Actualización de la metodología en la Guía Metodológica para la Gestión del Riesgo, Código E-SGI-G003 V.01 del 27/08/2019</t>
  </si>
  <si>
    <t xml:space="preserve">La Oficina de Control Interno, evidencia los oficios dirigidos a PAOLA ANDREA PACHON BRIÑEZ Y WILMAR LISANDRO GARCIA AVILA, en donde se realiza el agradecimietno por su asidua consulta de la informacion del IDEAM, asi como el envio de un material bibliografico concerniente a investigaciones y estudios de caracter ambiental.
Evidencia en: F:\OCI 2018\6. PAAC\6.3 SGTO MAY-AGO 2019\DEPENDENCIAS\ATENCION AL CIUDADANO\ACT 6-09-2019\Segundo Cuatrimestre 2019\RENDICIÓN DE CUENTAS\3.1 </t>
  </si>
  <si>
    <t xml:space="preserve">La oficina de Control Interno, pudo evidenciar el articulo publicado en la revista IDEAMBIENTE, edición 01 de 2019, paginas 32 y 33, en donde se hace reconocimiento al funcionario  Arturo Ascencio, del Área Operativa 6 Sede Duitama en pro de las practicas de participacion ciudadana. </t>
  </si>
  <si>
    <t>La dependencia reporta avances en el presente seguimiento así: 
Acta y lista de asistencia a la reunión de fecha 4 de septiembre de 2019, en donde se inician las acciones de medición del Nivel de Satisfacción de Usuario para el período enero a Agosto de 2019; Encuesta de satisfacción de usuarios IDEAM 2019 (enero a Agosto); Orfeo No. 20192090000873 del 4 de septiembre de 2019, dirigido a los Subdirectores del Instituto, solicita el envío de los ejercicios de satisfacción del usuario realizados por las subdirecciones; correos masivos de envío de la encuesta de satisfacción. 
Evidencia en: F:\OCI 2018\6. PAAC\6.3 SGTO MAY-AGO 2019\DEPENDENCIAS\ATENCION AL CIUDADANO\ACT 6-09-2019\Segundo Cuatrimestre 2019\SERVICIO AL CIUDADANO\5.1 NSU</t>
  </si>
  <si>
    <r>
      <t>La dependencia anexa la Guía Metodológica para la Gestión del Riesgo, Código E-SGI-G003 V.01 del 27/08/2019</t>
    </r>
    <r>
      <rPr>
        <sz val="11"/>
        <color theme="1"/>
        <rFont val="Arial Narrow"/>
        <family val="2"/>
      </rPr>
      <t xml:space="preserve">.
En dicho documento se establece la Política de Administración del Riesgo, en el IDEAM, en los siguientes términos: "...Se compromete a establecer los canales y herramientas para promover los valores que permitan controlar y responder a los acontecimientos y acciones potenciales que puedan desencadenar situaciones de riesgo para la gestión y riesgos de corrupción y de seguridad digital; compromisos que serán posibles, gracias a la participación de los servidores públicos y demás colaboradores."
De igual manera define el tratamiento a dar a los riesgos y la periodicidad para su seguimiento.
</t>
    </r>
    <r>
      <rPr>
        <b/>
        <sz val="11"/>
        <color theme="1"/>
        <rFont val="Arial Narrow"/>
        <family val="2"/>
      </rPr>
      <t xml:space="preserve">
</t>
    </r>
  </si>
  <si>
    <t xml:space="preserve">Conforme a la Guía  metodológica para la gestión del riesgo, la política  fue aprobada en Comité Institucional de Coordinación de Control Interno, en sesión del 30 de agosto de 2019 .
 </t>
  </si>
  <si>
    <t>La Oficina de Control Interno  recomienda de manera prioritaria realizar su publicación y dar toda la difusión posible para que las dependencias empiecen a generar los nuevos mapas de riesgos en aplicación de esta política.</t>
  </si>
  <si>
    <t xml:space="preserve">
Se evidencia la lista de asistencia a la reunion del 16 de agosto de 2019 para efectos de analizar el contexto estrategico del IDEAM en materia de riesgos. 
En consideración a la expedición de la Guía Metodológica para la Gestión del Riesgo, Código E-SGI-G003 V.01 del 27/08/2019, se recomienda a la Oficina Asesora de Planeación, de manera prioritaria, realizar su publicación y dar toda la difusión posible para que las dependencias cuenten con este insumo y pueden iniciar la formulación de los nuevos riesgos y el diseño de controles,  en aplicación de esta política; así mismo, se recomienda adelantar los talleres, con las áreas de apoyo, las Áreas Operativas y los Aeropuertos, toda vez que estos, también son procesos susceptibles de presentar riesgos tanto, de gestión, como de corrupcion y seguridad digital. 
</t>
  </si>
  <si>
    <t>Se recomienda de manera prioritaria, adelantar las gestiones necesarias para elaborar, divulgar, publicar y monitorear el nuevo mapa de riesgo de gestión, de corrupción y de seguridad digital, conforme a la nueva Guía Metodológica para la Gestión del Riesgo Código E-SGI-G003 V.01</t>
  </si>
  <si>
    <t xml:space="preserve">La dependencia  aporta  la estrategia de participación ciudadana vigencia 2019 publicada en el link: http://cort.as/-P4Dj en donde en el  numeral 8.1 PARTICIPACIÓN CIUDADANA EN LA GESTIÓN DEL IDEAM  acoge las recomendaciones y opciones de mejora establecidas en el documento DIAGNÓSTICO DE LA ESTRATEGIA DE PARTICIPACIÓN CIUDADANA 2018 Y PROPUESTA DE MEJORA PARA 2019  numeral 3. LINEAMIENTOS 2019 SOBRE TEMÁTICAS PARA ABRIR ESPACIOS DE PARTICIÓN CIUDADANA; así mismo, y en consideración a lo expuesto, aporta el  Plan de Participación Ciudadana, para ejecutar la estrategia propuesta para 2019
Evidencia: F:\OCI 2018\6. PAAC\6.3 SGTO MAY-AGO 2019\DEPENDENCIAS\ATENCION AL CIUDADANO\ACT EN USB 3-09-2019\Segundo Cuatrimestre 2019\ESTRATEGIA PARTICIPACIÓN
</t>
  </si>
  <si>
    <t xml:space="preserve">En el link: http://www.ideam.gov.co/web/sala-de-prensa se evidencia la publicación de  las noticias enunciadas por el Grupo de Comunicaciones, durante los meses de mayo a agosto de  2019. 
</t>
  </si>
  <si>
    <t xml:space="preserve">La oficina de Control Interno, pudo evidenciar la realización de la audiencia publica de rendición de cuentas sectorial, evento que se llevó a cabo en las Instalaciones de RTVC el día 5 de agosto de 2019, con difusión en vivo, a través del canal institucional de televisión, para todo el país.
Previo al evento, durante las fechas del 23 de mayo al 7 de junio,  el Instituto realizó un sondeo de opinión, en donde a las preguntas 8 y 9 cuestiona la temática de la rendición así:
8. En el marco del Plan Nacional de Desarrollo 2018-2022 se encuentra el “Pacto por la Sostenibilidad: producir conservando y conservar produciendo”. ¿En cuál o cuáles de las siguientes líneas le gustaría profundizar?
a- Mercurio, b- Deforestación, c- Cambio climático, d- Mitigación Gases Efecto Invernadero  y
9. De los siguientes temas misionales que tiene el Ideam a su cargo  ¿sobre cuál le gustaría conocer más?
a- Aire,  b- Agua, c- Suelo, d- Bosque, e- Cambio Climático, f- Ecosistemas y g- Radiación.
El resultado del análisis de las respuestas concluyó: 
De acuerdo al Plan Nacional de desarrollo, los participantes mostraron un interés en profundizar primordialmente con un 75,4% (52 personas) en el cambio climático, seguido con un 60,9% (42 personas) sobre deforestación y con un 37,7% (26 personas) sobre mitigación gases efecto invernadero. 
Ante la pregunta de cuál es el tema misional en el que  quisieran conocer, esta liderado el tema del agua con un 31% (22 personas), seguido por el cambio climático con 28,2% (20 personas) y en tercer lugar con un 11,3% (8 personas) les interesa todo lo relacionado con ecosistemas.   </t>
  </si>
  <si>
    <t>Conforme a lo reportado por las dependencias, la realización de los foros presenta nuevas fechas de realización.</t>
  </si>
  <si>
    <t xml:space="preserve">Esta actividad se tiene programada para el mes de noviembre de 2019. </t>
  </si>
  <si>
    <r>
      <t xml:space="preserve">Para el presente monitoreo, se continua evidenciando el seguimiento realizado por el grupo de Comunicaciones y los correos enviados a cada dependencia para efectos de las actualizaciones de los productos e informes. Link: F:\OCI 2018\6. PAAC\6.3 SGTO MAY-AGO 2019\DEPENDENCIAS\COMUNICACIONES\PAAC Comunicaciones\Evidencias Ley Transparencia\1.2 Rendición de cuentas  
</t>
    </r>
    <r>
      <rPr>
        <b/>
        <sz val="12"/>
        <color theme="1"/>
        <rFont val="Arial Narrow"/>
        <family val="2"/>
      </rPr>
      <t>Se reitera nuevamente la recomendación a  los lideres de proceso, establecer mecanismos de control, que permitan, monitorear de manera periódica la información registrada en la página, a fin de poder garantizar la actualización y veracidad de la misma.</t>
    </r>
  </si>
  <si>
    <t>La dependencia  reporta en el Informe de PRQS segundo trimestre 2019, capitulo 5  PQRS RECIBIDAS POR CANAL DE COMUNICACIÓN ABRIL A JUNIO DE 2019, páginas 10 a 14, de igual manera reporta el documento INFORME REPORTES DE ACTUALIZACIÓN DE LA INFORMACIÓN EN LOS CANALES DE ATENCIÓN AL CIUDADANO – II TRIMESTRE DE 2019, en donde se da cuenta del uso de los canales de comunicación.</t>
  </si>
  <si>
    <t>La dependencia aporta las evidencias respecto de los casos de uso del DHIME consistentes en DD1 Parametrizar listado de variables (ajuste en seleccion de variables), DD2 Generación reportes de Estadísticas, DD3 Consulta IDF, DD4 Consulta Estaciones y DD5 Parametrización listado de variables (estandar), los cuales entran a producción para ser implementados en el aplicativo, constituyéndose en una mejora para la ciudadanía.
Se anexa correo del 27 de agosto de 2019 en donde se informa de la  realización de las pruebas de las hsitorias de usuario para los casos de uso DD1 y DD3 y correo del 9 de agosto de 2019 en donde se realiza la prueba de historia de usuario al caso de uso DD5
Evidencia en: F:\OCI 2018\6. PAAC\6.3 SGTO MAY-AGO 2019\DEPENDENCIAS\ATENCION AL CIUDADANO\ACT 6-09-2019\Segundo Cuatrimestre 2019\SERVICIO AL CIUDADANO\2.2 DHIME</t>
  </si>
  <si>
    <t>La dependencia no reporta avances al respecto en el presente seguimiento, en consideración al inicio de las acciones para la medición del Nivel de Satisfacción de Usuario para el período enero a Agosto de 2019.</t>
  </si>
  <si>
    <t xml:space="preserve">El Grupo de Comunicaciones realiza de manera permanente,  el seguimiento  a lo establecido en la ley 1712 artículos 9 y 10; se evidencia el seguimiento realizado el  22/07/2019 a los diferentes links de publicación de información institucional  así como diferentes  correos enviados a algunas dependencias, requiriendo la publicación de información faltante, Evidencias: F:\OCI 2018\6. PAAC\6.3 SGTO MAY-AGO 2019\DEPENDENCIAS\COMUNICACIONES\PAAC Comunicaciones\Evidencias Ley Transparencia\1.2 Rendición de cuentas
En lo que respecta a la actualizacion de la página web del IDEAM en cumplimiento  del  ITA, la Oficina de Controlk Interno, evidencia la actualización de la página web link: http://www.ideam.gov.co/web/atencion-y-participacion-ciudadana/ley-de-transparencia. 
De otro lado, se evidenció que la Oficina de Planeación adelantó el proceso de revisión, actualización y ajuste del link de Transparencia de la página web, para efectos de dar cumplimiento al requerimiento de la Procuraduría frente al aplicativo ITA. </t>
  </si>
  <si>
    <t xml:space="preserve">Se evidencia la publicación del Informe de PQRS  ll trimestre 2019 link: http://cort.as/-OOlU;  con el siguiente resultado:   
Se recomienda  continuar fortaleciendo,  ejecutando y monitoreando los mecanismos de control, a fin de lograr  el cumplimiento oportuno del  100% de las respuestas oportunas de las PQRS recibidas en el Instituto.  </t>
  </si>
  <si>
    <t>15/05/2019
13/09/2019
15/12/2019</t>
  </si>
  <si>
    <t>Componente 1: Gestión del Riesgo de Corrupción  -Mapa de Riesgos de Corrupción V-3 publicado 6/09/21019</t>
  </si>
  <si>
    <t>30/09/2019
31/10/2019</t>
  </si>
  <si>
    <t>El seguimiento realizado por la Oficina de Control Interno,  corresponde al presente informe; el cual será publicado antes del 13 de septiembre del presente año, fecha prevista en la norma.</t>
  </si>
  <si>
    <t>En cumplimiento de la normatividad respectiva, se realizó la publicación el 31 de enero de 2019,  adicionalmente, se evidenció la publicación del  Plan versión 2 y 3,  link: http://cort.as/-Qojz</t>
  </si>
  <si>
    <t>La Oficina Asesora de Planeación, como segunda linea de defensa, realizó el monitoreo al PAAC V.3, seguimiento que es objeto de verificación por parte de la Oficina de Control Interno, en el presente documento</t>
  </si>
  <si>
    <r>
      <t xml:space="preserve">En el presente seguimiento no se aporta avance sobre la actividad, toda vez que se encuentra programada para elúultimo seguimiento de la vigencia2019.  Se reitera la recomendación formulada en nuestro anterior seguimiento con corte a abril de 2019, en terminos de: "... recomienda llevar a cabo y monitorear </t>
    </r>
    <r>
      <rPr>
        <b/>
        <sz val="11"/>
        <color theme="1"/>
        <rFont val="Arial Narrow"/>
        <family val="2"/>
      </rPr>
      <t>de manera periódica</t>
    </r>
    <r>
      <rPr>
        <sz val="11"/>
        <color theme="1"/>
        <rFont val="Arial Narrow"/>
        <family val="2"/>
      </rPr>
      <t xml:space="preserve"> la ejecución de la citada estrategia a fin de contar con un ejercicio que haya permitido desarrollar el crecimiento de la participación ciudadana y su acercamiento con la ciudadanía."</t>
    </r>
  </si>
  <si>
    <t>La Oficina de Control Interno, evidenció el documento Matríz de Seguimiento Plan de participación ciudadana agosto 2019 y las evidencias que registran las actividades adelantadas en el Instituto para la interrelación con la ciudadanía. En anexo al presente documento se pública la matriz enunciada.</t>
  </si>
  <si>
    <r>
      <t xml:space="preserve">Tal como lo manifiesta el reporte de la dependencia, se cuenta con la caracterización de usuarios del IDEAM vigencia 2018; la cual se encuentra publicada en la página web del Instituto, link: http://cort.as/-Cz28
Para el presente seguimiento la dependencia no reporta avances respecto de la actualización de la caracterización de usuarios vigencia 2019, se reitera la observación realizada por la Oficina de Control Interno en el anterior seguimiento con corte a abril de 2019, la cual se realizó en los siguientes términos: </t>
    </r>
    <r>
      <rPr>
        <b/>
        <sz val="12"/>
        <color theme="1"/>
        <rFont val="Arial Narrow"/>
        <family val="2"/>
      </rPr>
      <t>"Teniendo en cuenta el lapso de tiempo transcurrido en la presente vigencia, se recomienda, de manera prioritaria adelantar las acciones establecidas en las recomendaciones de este  documento (Caracterización de usuarios IDEAM 2018), de modo tal, que las mismas se reflejen tanto en la Estrategia de Atención al Ciudadano como en la de Participación Ciudadana."</t>
    </r>
  </si>
  <si>
    <r>
      <t xml:space="preserve">La dependencia aporta las evidencias de las piezas gráficas,  mediante la cuales hace la difusión de los siguientes temas: Calidad del aire en Colombia, Estudio Nacional del Agua, Radar Barrancabermeja, Radar San Jose del Guaviare y la Red de Radares del IDEAM. (F:\OCI 2018\6. PAAC\6.3 SGTO MAY-AGO 2019\DEPENDENCIAS\COMUNICACIONES\PAAC 2\Comunicaciones PAAC Mapa Riesgos 2\PAAC\Evidencias Ley Transparencia\1.4 Piezas Gráficas Ley Trans   </t>
    </r>
    <r>
      <rPr>
        <b/>
        <sz val="12"/>
        <color rgb="FFFF0000"/>
        <rFont val="Arial Narrow"/>
        <family val="2"/>
      </rPr>
      <t xml:space="preserve"> </t>
    </r>
  </si>
  <si>
    <t>La Oficina de Control Interno verificó el radicado Orfeo No. 20192090000613 de fecha 2019/07/31 el cual contiene la presentación del PLAN DE SERVICIO AL CIUDADANO; en dicho plan no se evidencia su articulación con la estrategia de atención al ciudadano. 
De otra parte, no se evidencia la reformulacion de la Estrategia de Atencion al Ciudadano, acogiendo las recomendaciones dela Oficina de Control Interno, realizadas en el seguimiento con corte al 30 de abril de 2019 , la cual puede ser consultada en el link:http://cort.as/-BwN7
Se recomienda realizar y evidenciar el seguimiento a la Estrategia del Servicio de Atención al Ciudadano; tal como lo establece el compromiso adquirido.</t>
  </si>
  <si>
    <t>Se evidenció en el SGI la actualización del formato SOLICITUD DE ACREDITACION DE ORGANISMOS DE EVALUACION DE LA CONFORMIDAD, Código E-SGI-AC-F001 V.3 DE FECHA 17/05/2019 en donde en el usuario concede la autorización para notificaciones electrónicas del tramite.</t>
  </si>
  <si>
    <t>Se recomienda al Grupo de Acreditación, en coordinación con la Oficina Asesora de Planeación, realizar las acciones pertinentes para cuilminar la inscripcion del trámite en el SUIT, en la presente vigencia</t>
  </si>
  <si>
    <t>Reporte de Avance OAP a 15 de Noviembre de 2019</t>
  </si>
  <si>
    <t>Reporte de Avance DEP a 15 de Noviembre de 2019</t>
  </si>
  <si>
    <t>Reporte de Avance OAP a 15 de noviembre de 2019</t>
  </si>
  <si>
    <t>Reporte de Avance DEP a 15 de noviembre de 2019</t>
  </si>
  <si>
    <t>Reporte de Avance DEP a 15 de nov de 2019</t>
  </si>
  <si>
    <t>Reporte de Avance  a 15 de Noviembre de  2019 dependencia</t>
  </si>
  <si>
    <t>El Grupo de Servicio al Ciudadano cumplió la actividad programada el primer cuatrimestre de 2019.</t>
  </si>
  <si>
    <t>El Grupo de Servicio al Ciudadano cumplió la actividad programada el segundo cuatrimestre de 2019, cumpliento con las fechas establecidas.</t>
  </si>
  <si>
    <t>La actividad fue cumplida en el primer cuatrimestre del año, sin embargo el Grupo de Atención al Ciudadano ha relizado otras actividades de capacitación para fortalecer a la entidad en temas relacionados con la participción ciudadana y rendición de cuentas. Se aportan como evidencias memorandos, presentaciones, listas de asistencia y fotografías.</t>
  </si>
  <si>
    <t>Se realizó 1 foro virtual (facebook live) el día 30 de septiembre sobre bosques y recursos forestales para responder a la comunidad las preguntas sobre este tema. 
M:\1.COMPARTIDA_IDEAM\PAAC2019Comunicaciones\Evidencias\Foros\Foro1
Se reaizó 1  foro virtual el día 15 de noviembre con apoyo de El Tiempo acerca de climatología, variabilidad climática, cambio climático y eventos extremos. 
Evidencias: M:\1.COMPARTIDA_IDEAM\PAAC2019Comunicaciones\Evidencias\Foros\Foro2</t>
  </si>
  <si>
    <t>Se reporta la elaboración de cuatro (4) piezas gráficas: 1. Foro gestión y gobernanza del agua, 2. II Foro Nal de Variabilidad y Cambio Climático, 3. Foros regionales Amazonía Orinoquía y 4. Jornada de plantación parque La Florida,  cumpliendo con la meta propuesta</t>
  </si>
  <si>
    <t>Frente a esta actividad se puede evidenciar que se realizó un Facebook Live desde @Ideam Instituto, el día 30 de septiembre, para tratar temas relacionados con bosques y recursos forestales. Posteriormente, el día 15 de noviembre se realizó otro Facebook Live desde la cuenta de @ELTIEMPO, en el que la Directora del Ideam respondió preguntas sobre climatología, variabilidad climática, cambio climático y eventos extremos.
Ingresando a la página del Ideam Intituto de Facebook, se encuentra el video del foro:</t>
  </si>
  <si>
    <t xml:space="preserve">El grupo de Servicio al Ciudadano presentó en el mes de junio a la Secretraría General, el PLAN DE SERVICIO AL CIUDADANO 2019 el cual tiene como Objetivo: Garantizar a los usuarios internos y externos del Instituto, una atención y orientación oportuna, eficaz, eficiente y con calidad,  ofreciendo un trato amable y el acceso efectivo a la información de la que dispone el IDEAM.
Dicho plan fue diseñado bajo las siguientes bases: 
- Que los servidores públicos se reconozcan como ciudadanos 
- Tener presente que a través de la prestación de un buen servicio los ciudadanos acceden a sus derechos. 
- Tener como meta la satisfacción de las necesidades de los ciudadanos.
- Conocer las características y necesidades de los ciudadanos como punto de partida para el diseño de las actividades del Plan. 
- Concertar las actividades del Plan con diferentes dependencias. 
- Asignar recursos para el desarrollo de las actividades programadas en el Plan.
- Programar el cumplimiento de actividades de largo plazo por fases anuales.
- Solicitar asistencia técnica al Programa Nacional de Servicio al Ciudadano del Departamento Nacional de Planeación.
El plan cuenta con actividades que tienen metas o productos y una vigencia para el cumplimiento de las mismas. (20192090000613). 
Asi las cosas, el grupo de Servicio al Ciudadano realizó en el mes de noviembre el informe de resultados al seguimiento de la Estrategia de Servicio al Ciudadano 2019, el cual se adjunta a este reporte.El documento en mención muestra los resultados de Plan Estratégico de Gestión del cambio enfocado al Servicio de atención al ciudadano del IDEAM en 2019, que tenía el objetivo de apalancar la implementación de la estrategia de servicio al ciudadano y fortalecer la gestión del cambio hacia una nueva cultura de servicio. 
</t>
  </si>
  <si>
    <t xml:space="preserve">En el Documento Estrategia de Participación Ciudadana 2019 publicado el 30 de mayo, específicamente en el numeral, 6. CANALES DE COMUNICACIÓN PARA LA PARTICIPACIÓN CIUDADANA se expone o informa a la ciudadanía los canales dispuestos para el servicio al usuario en la vigencia 2019. 
Adicionalmente el grupo de Atención al Ciudadano construyó de manera trimestral el "INFORME REPORTES DE ACTUALIZACIÓN DE LA INFORMACIÓN EN LOS CANALES DE ATENCIÓN AL CIUDADANO". Para el corte de este reporte se cuenta con el informe de I, II y III trimestre de 2019.  </t>
  </si>
  <si>
    <t>El Grupo de Atención al Ciudadano diseñó un Plan de Capacitación con énfasis en “ATENCIÓN AL CIUDADANO”, la cultura de servicio al ciudadano y protocolos de atención y sensibilización, para la vigencia 2019, constituyéndose como un instrumento que determina las prioridades de capacitación en la materia, para los funcionarios y contratistas del IDEAM. 
Dicho Plan, es de aplicación para todo el personal que trabaja en el IDEAM y el cual debe dar cumplimiento al proceso de ATENCIÓN AL CIUDADANO (PQRS) por medio del cual se busca, la calidad del servicio, la calidad de las respuestas emitidas y la oportunidad de las mismas en los términos de ley.
Objetivos principales del Plan fueron:
• Preparar al personal del IDEAM, para la ejecución eficiente de sus responsabilidades y las que tiene que ver con la ATENCIÓN AL CIUDADANO
• Modificar actitudes para contribuir a crear un clima de trabajo satisfactorio, incrementando la motivación de los funcionarios y haciéndolos más receptivos a la supervisión y acciones relacionadas con ATENCIÓN AL CIUDADANO.
• Atender los lineamientos establecidos en la ley a través del Grupo de Atención al Ciudadano como facilitador para atender a tiempo la contestación de las PQRS, como medio de comunicación efectivo entre el IDEAM y el ciudadano tendiente a brindar a los usuarios internos, capacitación en la atención y respuesta de las PQRS de manera oportuna, eficaz, eficiente y con calidad".
A la fecha se han realizado 20 capacitaciones de 10 proyectadas, si bien es cierto se cumplió con la meta establecida cabe resaltar que la misma fue superada duplicándose, para este grupo es muy importante seguir en la línea propuesta. Para dar más claridad en el tema se relaciona la cantidad de funcionarios capacitados en el nivel central como en áreas operativas, hay que anotar que las visitas a las Áreas operativas fueron significativas para esta vigencia.
Funcionarios capacitados en el área central: 215
Funcionarios capacitados en áreas operativas: 81
En total se capacitaron 296 personas entre funcionarios y contratistas.
Evidencias: Plan de Capacitación, cronograma, fotos y listas de asistencia</t>
  </si>
  <si>
    <t xml:space="preserve">Para efectos de que la ciudadanía se mantenga informada, con respecto a todas las solicitudes o PQRS, el Grupo de Atención al Ciudadano publica de manera trimestral los informes de PQRS, así mismo el ciudadano puede acceder a diario, a radicar sus peticiones en los diferentes canales habilitados para tales efectos. 
Para el corte de este reporte se encuentra publicado el informe de primer, segundo y tercer trimestre de 2019. En el siguiente enlace:
http://www.ideam.gov.co/web/atencion-y-participacion-ciudadana/informes-pqrsdf/-/document_library_display/Q2yVKAIk55ek/view/87665242?_110_INSTANCE_Q2yVKAIk55ek_redirect=http%3A%2F%2Fwww.ideam.gov.co%2Fweb%2Fatencion-y-participacion-ciudadana%2Finformes-pqrsdf%3Fp_p_id%3D110_INSTANCE_Q2yVKAIk55ek%26p_p_lifecycle%3D0%26p_p_state%3Dnormal%26p_p_mode%3Dview%26p_p_col_id%3Dcolumn-1%26p_p_col_count%3D1
</t>
  </si>
  <si>
    <t xml:space="preserve">El grupo de Servicio al Ciudadano el día 4 de septiembre de 2019, realizó las gestiones pertinentes para la puesta en marcha de la medición del Índice de Nivel de Satisfacción de Usuario para el periodo enero a Agosto de 2019, asi
1. Reunión con las áreas de Planeación y Acreditación de Laboratorios (Acta y lista de asistencia).
2. Revisión de los requerimientos de Acreditación de Laboratorios (Requerimientos Acreditación).
3. Aprobación del contenido de la Encuesta (Encuesta).
4. Elaboración de Correo para envío masivo a los usuarios externos (Correo).
5. Envío de correo solicitud de a las áreas operativas para diligenciamiento de encuestas de manera presencial (AO correo).
6. Inicio de etapa de difusión masiva de la encuesta a los usuarios, por correo y redes sociales del IDEAM. (Primer envío masivo y primer envío redes sociales y 5 sep Evidencia envío de correos masivos a bases de datos).
7. Se envió correo a las subdirecciones solicitando informes de NSU que hayan realizado de manera puntual, esto con el fin de consolidar un único informe de NSU para el instituto. 
8. Una vez pase el periodo estipulado para el ejercicio (4 al 20 sep) se consolidarán los resultados y se publicará el respectivo informe antes del 30 de septiembre.
9. Una vez transcurrido el anterior período se consolidó informe, el cual fue publicado en la página WEB del instituto, en el siguiente enlace: http://www.ideam.gov.co/documents/24189/75762054/NSU+EXTERNO+I+Semestre+2019.pdf/0a44397f-0bab-4ac9-b961-d7a3056d0596
</t>
  </si>
  <si>
    <t xml:space="preserve">El grupo de Servicio al Ciudadano identificó posibles mejoras producto de la medición del NSU, las cuales fueron comunicadas a las dependencias correspondientes por medio del memorando 20192090001133, en el cual se manifestó que atendiendo a las sugerencias de la ciudadanía y propendiendo por la buena práctica de los procesos efectivos de participación ciudadana en la institución, el Grupo de Servicio al Ciudadano requiere, garantizar a los usuarios internos y externos del Instituto, una atención y orientación oportuna, eficaz, eficiente y con calidad, ofreciendo un trato amable y el acceso efectivo a la información de la que dispone el IDEAM, por lo cual, se debe hacer seguimiento y trazabilidad a las sugerencias propuestas por la ciudadanía, de esta manera haciendo necesario que nos informen una vez revisado el memorando, que acciones se proponen para la vigencia 2020, en pro de mejorar, desde cada una de las dependencias, el servicio que se presta desde las mismas.
Finalmente, producto de las mejoras que se identifiquen, las oficinas deberán enviar un informe (Acta) en donde se evidencie el desarrollo de una mesa de trabajo al interior de las dependencias, relacionando las propuestas, las iniciativas, un cronograma de las mismas y para el cual se sugiere sea a corto plazo. Para dicha tarea  se dió el plazo para ser remitido informe al Grupo de Servicio al Ciudadano el día 15 de diciembre de 2019.
Al corte de este informe no se ha recidio respuesta por parte de ninguna dependencia.
</t>
  </si>
  <si>
    <t>Para efectos de que la ciudadanía se mantenga informada, con respecto a todas las solicitudes, el Grupo de Atención al Ciudadano publica de manera trimestral los informes de solicitudes de acceso a la información, así mismo el ciudadano puede acceder a diario, a radicar sus peticiones en los diferentes canales habilitados para tales efectos. 
Evidencia: Para el corte de este reporte se encuentra publicado el informe del I, II y III trimestre de 2019. en el siguiente enlace:
http://www.ideam.gov.co/web/atencion-y-participacion-ciudadana/informes-de-solicitudes-de-acceso-a-la-informacion</t>
  </si>
  <si>
    <t>Grupo de Atenicion El grupo de Servicio al Ciudadano el día 4 de septiembre, identificó dos usuarios, uno que corresponde al que más consulta la información del IDEAM y otro que hace uso de la misma, y el día 5 de septiembre realizó el envío de un kit de libros para cada uno, acompañado de un oficio de agradecimiento por utilizar la información que provee el IDEAM. 
Así mismo se manifiesta en el oficio que es un gusto atenderle y hacerlo participe de las actividades encaminadas a brindar un mejor servicio, para lo que respetuosamente se le hace llegar de manera gratuita,  un material bibliográfico concerniente a investigaciones y estudios de carácter ambiental que pueden complementar su actividad diaria. (20192090038601, 20192090038591)</t>
  </si>
  <si>
    <t>Grupo de Atenciòn al ciudadano: Con el ánimo de fortalecer las competencias de los funcionarios del IDEAM a través de la capacitaciones presenciales y/o virtuales que se encuentran enfocadas a buenas prácticas de Rendición de Cuentas, durante los días 4 de abril y 12 de abril  de 2019 se realizó dicha capacitación con el apoyo de las ESAP.</t>
  </si>
  <si>
    <r>
      <rPr>
        <b/>
        <sz val="11"/>
        <color theme="1"/>
        <rFont val="Arial Narrow"/>
        <family val="2"/>
      </rPr>
      <t>Grupo de Acreditación de Laboratorio:</t>
    </r>
    <r>
      <rPr>
        <sz val="11"/>
        <color theme="1"/>
        <rFont val="Arial Narrow"/>
        <family val="2"/>
      </rPr>
      <t xml:space="preserve"> El indicador usuarios de acreditación que han autorizado la notificación electrónica, respecto al total de usuarios acreditados paso de 80% en el mes de agosto a 82% en el mes de noviembre.  </t>
    </r>
  </si>
  <si>
    <t>Actividad Cumplida. En el link, señalado se verifica la publicación de disitintas notas relacionadas con la gestión de la entidad.</t>
  </si>
  <si>
    <t>Mediante radicados 20192090038591  y 20192090038601 de 05/09/2019, se envio comunicación a los señores Paola Pachon y Wilmar Garcia, respectivamente, agradeciendo su participación junto con un kit de libros. Por lo tanto se puede observar el cumplimiento de la actividad.  La evidencia puede ser ubicada en M:\OF_CONTROL_INTERNO\Compartida\2019\MRCS\PAAC\SGTO SEPT-DIC-2019\Tercer Cuatrimestre 2019 atencion al ciudadano\RENDICIÓN DE CUENTAS\3.1 Usuario Identificado</t>
  </si>
  <si>
    <t xml:space="preserve">En la página del Instituto, en transparencia y acceso a la información publica, fue publicado el Informe tercer trimestre PQRS, para web,en el cual se presenta la relacion de PQRS, atendidas a tiempo y fuera de terminos.  </t>
  </si>
  <si>
    <t xml:space="preserve">Reporte de Avance OAP </t>
  </si>
  <si>
    <t xml:space="preserve">Se verifica, que el link, suministrado, se encuentra cargado el Informe de Nivel de satisfacción y Grado de percepción de lo usuarios externos del IDEAM,  1| Semestre de 2019, Presentado el siguiente resultado, 378 personas de las 455 encuestadas, están satisfechas con los servicios
prestados por el IDEAM a su requerimientos y 77 personas no se encuentran satisfechas.  </t>
  </si>
  <si>
    <t>La dependencia aporta los registros de las listas de asistencias y registros fotograficos de 20 capacitaciones evidencias de capacitaciones en Bogotá, Medellín, Pasto,  Cali, Barranquilla y Santa Marta. Mediante la lista de asistencia, presentaciones del temario a desarrollar y el registro fotográfico.  
Evidencia en: F:\OCI 2018\6. PAAC\6.3 SGTO MAY-AGO 2019\DEPENDENCIAS\ATENCION AL CIUDADANO\Segundo Cuatrimestre 2019\SERVICIO AL CIUDADANO\3.1 Capacitaciones 2019</t>
  </si>
  <si>
    <t>El Grupo entrega como evidencia del cumplimiento de la actividad el Informe de Solicitudes de Acceso a la información 3 trimestre 2019. Evidencia  M:\OF_CONTROL_INTERNO\Compartida\2019\MRCS\PAAC\SGTO SEPT-DIC-2019\Tercer Cuatrimestre 2019 atencion al ciudadano\TRANPARENCIA INFORMACIÓN\4.1 Informe Solicitudes Acceso a la Información</t>
  </si>
  <si>
    <t>Se identificó los riesgos inherentes a los procesos de Gestión Jurídica y Contractual, Evaluación y el Mejoramiento Continuo; la información se encuentra consignada en el nuevo formato de Matriz de Riesgos y se vienen adelantado mesas de trabajo con los demás procesos para poder consolidar el Mapa de Riesgos Institucional. 
La publicación de los mapas se realizará en la última semana de diciembre.</t>
  </si>
  <si>
    <t xml:space="preserve">La Oficina Asesora de Planeación, solicitó mediante memorando el reporte de avance del cuarto cuatrimestre, revisó la información remitida por las dependencias y consolidó el informe que se remite a la Oficina de Control Interno. 
Evidencias: memorandos ORFEO 20191010003543 Grupo de Servicio al Ciudadano, 20191010003553 Grupo de Comunicaciones, 20191010003583 Oficina de Informática y 20191010003563 Grupo de Acreditación de Laboratorios. </t>
  </si>
  <si>
    <t>El Grupo de Servicio al Ciudadadano ha atendido las recomendaciones realizadas por la Oficina de Control Interno, en tal sentido, ha implementado acciones y herramientas de seguimiento a la estrategia de participación, que servirán de insumo para realizar la evaluación de la estrategia. 
Pendiente de revisión en el informe que a la fecha no se ha presentado.</t>
  </si>
  <si>
    <t>El Grupo de Comunicaciones evidencia su monitoreo a los vínculos de Ley de Transparencia, a través de correos electrónicos mediante los cuales solicita a las dependencias la actualización de la información correspondiente. 
Adicionalmente, la Oficina Asesora de Planeación apoya en la revisión de los contenidos que por Ley deben estar publicados en Ley de Transparencia. Se aportan las evidencias de seguimiento realizadas en este último cuatrimestre.</t>
  </si>
  <si>
    <t>Actividad cumplida en el primer cuatrimestre, evidenciada con listas de asistencia y fotografías.</t>
  </si>
  <si>
    <t>Fueron identificados dos usuarios a los cuales se les envió carta de agradecimiento y kit de libros, se aportan los oficios y fotografías. Por tanto, se da cumplida la actividad.</t>
  </si>
  <si>
    <t>Con relación al cumplimiento de la actividad se evidencia  mediante fotografías, listas de asistencia, presentaciones en las que el Grupo de Servicio al Ciudadano promueve la cultura de servicio en la entidad.</t>
  </si>
  <si>
    <t xml:space="preserve">Verificada la página web de la entidad, se evidencia que el Grupo de Servicio al Ciudadano publica en el enlace de Ley de Trasparencia, instrumentos de gestión pública de  información, numeral 10.9 Informes de PQRS, sus iformes de manera trimestral, cumpliendo en esta vigencia con la publicación de 3 informes. </t>
  </si>
  <si>
    <t>Se realizó la medición de satisfacción de usuarios externos, mediante encuesta, se aportan las evidencias relacionadas en el avance. El Grupo de Servicio al Ciudadano realizó el informe nivel de satisfacción y grado de percepción de los usuarios externos del Ideam, el iforme se encuentra en el enlace relacionado, cumpliendo don la actividad programada.</t>
  </si>
  <si>
    <t>La Oficina de Informática cumplió con la actividad programada en el segundo cuatrimestre. Sin embargo, ha realizado otras actividades complementarias que le apuntan a la implementación del Modelo de Seguridad y Privacidad de la información. Se aportan las evidencias de las actividades realizadas.</t>
  </si>
  <si>
    <t xml:space="preserve">El Grupo de Servicio al Ciudadano realizó el informe de solicitudes de acceso a la información del III trimestre, el cual aporta en las evidencias del informe. Sin embargo, no ha podido ser publicado en la  web, por problemas con la publicación de contenidos, la Coordinadora del Grupo de Servicio al Ciudadano manifiesta que solicitará soporte a la Oficina de Informática prara realizar la publicación. </t>
  </si>
  <si>
    <t>Actividad Cumplida. En el link suministrado por la Oficina Asesora de Planeación, se evidencia la publicaciòn de la Guía Metodológica para la Gestión del Riesgo, Código E-SGI-G003 V.01 del 27/08/2019;  la cual contempla,  en la página 1, la Política Institucional de Administración del Riesgo, así: "El Ideam institución pública de apoyo técnico y científico que genera conocimiento, produce información en hidrología, meteorología y estudios ambientales de manera confiable, consistente y oportuna, que facilita la definición y ajustes de política ambiental en Colombia y la toma de decisiones por parte de los sectores público, privado y la ciudadanía en general. Se compromete a establecer los canales y herramientas para promover los valores que permitan controlar y responder a los acontecimientos y acciones potenciales que puedan
desencadenar situaciones de riesgo para la gestión y riesgos de corrupción y de seguridad digital; compromisos
que serán posibles, gracias a la participación de los servidores públicos y demás colaboradores."
Así mismo, define como objetivo: "Establecer los parámetros para ejercer una correcta y eficiente administración de los riesgos del instituto, a través de implementación de políticas y medidas necesarias que permitan mitigar, manejar y controlar los eventos que afecten los objetivos estratégicos institucionales.
Esta guía toma como referente la Guía para la administración del riesgo y el diseño de controles en entidades públicas, del Departamento Administrativo de la Función Pública.</t>
  </si>
  <si>
    <r>
      <t xml:space="preserve">
Actividad Cumplida. La  Guía de Administración del Riesgo, fue aprobada,  en el Comité Institucional de Coordinación de Control Interno de fecha 30/08/2019. 
</t>
    </r>
    <r>
      <rPr>
        <i/>
        <sz val="12"/>
        <color theme="1"/>
        <rFont val="Arial Narrow"/>
        <family val="2"/>
      </rPr>
      <t xml:space="preserve">
</t>
    </r>
  </si>
  <si>
    <t xml:space="preserve"> Actividad Cumplida. fue enviada mediante el correo institucional a todos los funcionarios del Instituto; tanto del nivel nacional como Áreas Operativas y Aeropuertos. </t>
  </si>
  <si>
    <r>
      <t xml:space="preserve">La política de administración de riesgos fue actualizada con base en la "Guía para la Administración del Riesgo y el Diseño de controles en Entidades Públicas" del Departamento Administrativo de la Función Pública".  Fue aprobada, codificada e incluida en la documentación del proceso Gestión del SGI, como  Guía Metodológica para la gestión del riesgo, código E-SGI-G003.
</t>
    </r>
    <r>
      <rPr>
        <b/>
        <sz val="12"/>
        <color theme="1"/>
        <rFont val="Arial Narrow"/>
        <family val="2"/>
      </rPr>
      <t xml:space="preserve">
Evidencia: </t>
    </r>
    <r>
      <rPr>
        <sz val="12"/>
        <color theme="1"/>
        <rFont val="Arial Narrow"/>
        <family val="2"/>
      </rPr>
      <t xml:space="preserve">http://bit.ly/2NmduoD </t>
    </r>
  </si>
  <si>
    <r>
      <t xml:space="preserve">El 30 de agosto fue aprobada la Guía de Administración del Riesgo,  en el Comité Institucional de Control Interno.
</t>
    </r>
    <r>
      <rPr>
        <b/>
        <sz val="12"/>
        <color theme="1"/>
        <rFont val="Arial Narrow"/>
        <family val="2"/>
      </rPr>
      <t xml:space="preserve">
Evidencia:</t>
    </r>
    <r>
      <rPr>
        <sz val="12"/>
        <color theme="1"/>
        <rFont val="Arial Narrow"/>
        <family val="2"/>
      </rPr>
      <t xml:space="preserve"> Acta de Comité Comité Institucional de Control Interno y Guía para la Administración del Riesgo.</t>
    </r>
  </si>
  <si>
    <r>
      <t xml:space="preserve">La política fue socializada el 31 de octubre de 2019 mediante correo masivo y las carteleras institucionales.
</t>
    </r>
    <r>
      <rPr>
        <b/>
        <sz val="12"/>
        <color theme="1"/>
        <rFont val="Arial Narrow"/>
        <family val="2"/>
      </rPr>
      <t xml:space="preserve">
Evidencias:</t>
    </r>
    <r>
      <rPr>
        <sz val="12"/>
        <rFont val="Arial Narrow"/>
        <family val="2"/>
      </rPr>
      <t xml:space="preserve"> Correo masivo</t>
    </r>
  </si>
  <si>
    <r>
      <t xml:space="preserve">La metodología de administración de riesgos fue actualizada con base en la "Guía para la Administración del Riesgo y el Diseño de controles en Entidades Públicas" del Departamento Administrativo de la Función Pública".  Fue aprobada, codificada e incluida en la documentación del proceso Gestión del SGI, como  Guía Metodológica para la gestión del riesgo, código E-SGI-G003.
</t>
    </r>
    <r>
      <rPr>
        <b/>
        <sz val="12"/>
        <color theme="1"/>
        <rFont val="Arial Narrow"/>
        <family val="2"/>
      </rPr>
      <t xml:space="preserve">
Evidencia:</t>
    </r>
    <r>
      <rPr>
        <sz val="12"/>
        <color theme="1"/>
        <rFont val="Arial Narrow"/>
        <family val="2"/>
      </rPr>
      <t xml:space="preserve"> http://bit.ly/2NmduoD </t>
    </r>
  </si>
  <si>
    <r>
      <t xml:space="preserve">Frente al cumplimiento de esta actividad, se realizaron las siguientes acciones:
* Se identificación los riesgos de los procesos de Gestión Jurídica y Evaluación y Mejoramiento Contínuo.
</t>
    </r>
    <r>
      <rPr>
        <b/>
        <sz val="12"/>
        <rFont val="Arial Narrow"/>
        <family val="2"/>
      </rPr>
      <t>Evidencias:</t>
    </r>
    <r>
      <rPr>
        <sz val="12"/>
        <rFont val="Arial Narrow"/>
        <family val="2"/>
      </rPr>
      <t xml:space="preserve"> Listas de asistencia y matriz de riesgos de los procesos. 
Los mapas de riesgo de los demás procesos se encuentran en construcción y se publicarán a 31 de diciembre.
</t>
    </r>
    <r>
      <rPr>
        <b/>
        <sz val="10"/>
        <rFont val="Calibri"/>
        <family val="2"/>
        <scheme val="minor"/>
      </rPr>
      <t/>
    </r>
  </si>
  <si>
    <r>
      <t xml:space="preserve">El Plan Anticorrupción y Atención al Ciudadano fue publicado.
</t>
    </r>
    <r>
      <rPr>
        <b/>
        <sz val="12"/>
        <color theme="1"/>
        <rFont val="Arial Narrow"/>
        <family val="2"/>
      </rPr>
      <t xml:space="preserve">Evidencia: </t>
    </r>
    <r>
      <rPr>
        <sz val="12"/>
        <color theme="1"/>
        <rFont val="Arial Narrow"/>
        <family val="2"/>
      </rPr>
      <t>Página web en el siguiente enlace: bit.ly/2ZIGa0g.</t>
    </r>
  </si>
  <si>
    <t>El Seguimiento realizado al Plan Anticorrupción y de Atención al Ciudadano, tercer cuatrimestre 2019,se publicará antes del 16 de enero de 2020, en la página web del Instituto.</t>
  </si>
  <si>
    <r>
      <t>El trámite se encuentra racionalizado en el SUIT.</t>
    </r>
    <r>
      <rPr>
        <b/>
        <sz val="12"/>
        <color theme="1"/>
        <rFont val="Arial Narrow"/>
        <family val="2"/>
      </rPr>
      <t xml:space="preserve"> Evidencia:</t>
    </r>
    <r>
      <rPr>
        <sz val="12"/>
        <color theme="1"/>
        <rFont val="Arial Narrow"/>
        <family val="2"/>
      </rPr>
      <t xml:space="preserve"> Pantallazo SUIT.
Se realizaron las siguientes acciones durante el periodo:
1. El 19 de noviembre se realizó mesa de trabajo con el asesor del DAFP con quien se revisó el trámite para culminar la racionalización propuesta, en esta reunión (evidencia: lista de asistencia) se recomendó por parte del DAFP realizar las siguientes acciones:
  1.1 Incluir en el módulo de gestión de datos de operación, los datos relacionados con el trámite desde el mes de enero hasta el mes de diciembre. Frente a esta acción, la OAP le creó un usuario en SUIT a Victor Cadena (usuario funcional), contratista del Grupo de Acreditación de Laboratorios, con el fin de que reporte los datos solicitados y se les informó de la importancia del reporte, por cuanto el SUIT está conectado con FURAG y de allí se toma información para la calificación. 
</t>
    </r>
    <r>
      <rPr>
        <b/>
        <sz val="12"/>
        <color theme="1"/>
        <rFont val="Arial Narrow"/>
        <family val="2"/>
      </rPr>
      <t>Evidencia:</t>
    </r>
    <r>
      <rPr>
        <sz val="12"/>
        <color theme="1"/>
        <rFont val="Arial Narrow"/>
        <family val="2"/>
      </rPr>
      <t xml:space="preserve"> Correo electrónico solicitud de reporte de datos y pantallazo de creación de usuario en SUIT.
  1.2 La OAP realizó el monitoreo del trámite en el SUIT. La OAP en su rol de Administrador de trámites realizó el monitoreo al trámite. 
   1.3 La Oficina de Control Interno realizó desde su rol el respectivo Seguimiento y Evaluación al trámite.</t>
    </r>
  </si>
  <si>
    <t>En la mesa de trabajo del 19 de noviembre, realizada con el asesor del DAFP se revisó la inscripción del trámite y se determinó que la misma debe gestionarse por el módulo de gestión de inventarios y no como un nuevo trámite. 
Por ende, la Oficina Asesora de Planeación, se encuentra en proceso de inscripción del trámite, en el módulo de gestión de inventarios, labor que se culminará en el mes de marzo de 2020. Es de anotar que esta labor se realiza conjuntamente con el usuario funcional (Grupo de Acreditación de Laboratorios).</t>
  </si>
  <si>
    <t>*Se evidencia la creación del usuario al señor Victor Cadena, contratista del Grupo de Acreditación de Laboratorios, el 29 de noviembre de 2019.   De otro lado, la Oficina de Control Interno realizó el respectivo seguimiento en el aplicativo SUIT, dentro de su rol de evaluación.</t>
  </si>
  <si>
    <t xml:space="preserve">
El indicador usuarios de "Autorización" que han autorizado la notificación electrónica, respecto al total de usuarios autorizados, paso de 26% en el mes de agosto a 28% en el mes de noviembre.  
Adicionalmente se esta adelantando la inscripción del trámite de autorización del proceso de medición de emisiones contaminantes otorgada por el Instituto de Hidrología, Meteorología y Estudios Ambientales - IDEAM en el SUIT y en el portal NO+FILAS
Para ello, se definio como alcance del proceso "La autorización otorgada por el IDEAM es el producto de una revisión documental y en sitio, de las características y conformidad respecto a las Normas Técnicas Colombianas- NTC en materia de equipos, procedimientos y programas de medición de emisiones generadas por fuentes móviles dentro de territorio nacional, que será realizada por el Grupo de Acreditación de Laboratorios.  El procedimiento de autorización se encuentra adoptado y reglamentado por la Resolución No. 2509 del 2010, emitida por el IDEAM, con base en las Normas Técnicas Colombianas, NTC 4231, NTC 4983 y NTC 5365, que reglamenta los procedimientos y equipos necesarios para la medición de emisiones de vehículos a ciclo Diésel, ciclo Otto y motocicletas, motociclos y/o moto triciclos de 2 y 4 tiempo. Además de algunos aspectos generales de la NTC ISO-IEC 17025" y que puede ser realizado por: 
</t>
  </si>
  <si>
    <t>1. Autoridades Ambientales,  2. Comercializadores representantes de marca, fabricante, ensambladores e importadores de vehículos y/o motocicletas, motociclos y moto triciclos, y 3. Laboratorios ambientales."
La información en la plataforma permitirá verificar los puntos de atención, documentos, tiempos de plazo y respuesta, pasos para la realización del trámite por parte del usuario  (Realizar el pago de los costos de la autorización después de haber recibido la cotización, Presentar el recibo de pago para convenir la fecha de la visita, Atender visita de Evaluación in situ, Allegar el plan de acciones correctivas, Cerrar a conformidad los hallazgos de la visita in situ sobre el alcance de la autorización, Notificarse sobre el acto administrativo que decide sobre la autorización), y conocer los resultados y soportes legales producto de la acción.</t>
  </si>
  <si>
    <r>
      <t xml:space="preserve"> G</t>
    </r>
    <r>
      <rPr>
        <b/>
        <sz val="12"/>
        <color theme="1"/>
        <rFont val="Arial Narrow"/>
        <family val="2"/>
      </rPr>
      <t>rupo de Servicio al Ciudadano</t>
    </r>
    <r>
      <rPr>
        <sz val="12"/>
        <color theme="1"/>
        <rFont val="Arial Narrow"/>
        <family val="2"/>
      </rPr>
      <t xml:space="preserve"> realizó, diagnóstico para la estrategia 2018, el cual sirvió como insumo base para la formulación de las mejoras realizadas a la estretegia de Participación Ciudadana publicada en: http://cort.as/-P4Dj
Asi mismo este insumo fue parte fundamental, de las bases trazadas para la formulación del Plan de Servicio al Ciudadano 2019.  
 </t>
    </r>
  </si>
  <si>
    <r>
      <rPr>
        <b/>
        <sz val="12"/>
        <color theme="1"/>
        <rFont val="Arial Narrow"/>
        <family val="2"/>
      </rPr>
      <t>Grupo de Atencion al ciudadano</t>
    </r>
    <r>
      <rPr>
        <sz val="12"/>
        <color theme="1"/>
        <rFont val="Arial Narrow"/>
        <family val="2"/>
      </rPr>
      <t>: Si bien se realizó en el primer cuatrimestre una capacitación en los temás específicos de participación ciudadana y rendición de cuentas en alianza con la ESAP, durante lo corrido de la vigencia el Grupo de Servicio al Ciudadano dictó 20 capacitaciones de 10 proyectadas, si bien es cierto se cumplió con la meta establecida cabe resaltar que la misma fue superada duplicándose, para este grupo es muy importante seguir en la línea propuesta. En dichas capacitaciones se dieron orientaciones sobre la estrategia de participación ciudadana, su enfoque, impotancia, implementación, actividades y sobre como cada uno de los miembros de la familia ideam contribuye a su cumplimiento. 
Para dar más claridad en el tema se relaciona tanto la cantidad de funcionarios capacitados en el nivel central, como en áreas operativas, hay que anotar que las visitas a las Áreas operativas fueron significativas para esta vigencia.
Funcionarios capacitados en el área central: 215
Funcionarios capacitados en áreas operativas: 81
Impactando en total a 296 funcionarios y contratistas.
Por otra parte, el día 25 de septiembre se envió memorando 20192090000903 a todas la dependencias que hacen parte de la estrategia, dando lineamientos de como se debe documentar las acciones de la estrategia y la forma de cómo sería monitoreada la estrategia.
Adicionalmente teniendo en cuenta las observaciones de control interno con referencia al PAAC (Seguimiento Plan Anticorrupción y de Atención al Ciudadano) con corte al 31 de agosto,  se determinó desde el Grupo de Servicio al Ciudadano realizar una mesa de trabajo a manera de capaitación el día 2 de octubre de 2019, con el objetivo de socializar la manera de doumentar las evidencias de las actividades dentro de la Estrategia de Participación Ciudadana y la aplicación del esquema de dicha estrategia. Sin embargo, en esta capacitación asistió unicamente la subdirección de Estudios Ambientales y el Grupo de Comunicaciones.</t>
    </r>
  </si>
  <si>
    <r>
      <rPr>
        <b/>
        <sz val="12"/>
        <color theme="1"/>
        <rFont val="Arial Narrow"/>
        <family val="2"/>
      </rPr>
      <t xml:space="preserve">
Grupo de Servicio al Ciudadano:</t>
    </r>
    <r>
      <rPr>
        <sz val="12"/>
        <color theme="1"/>
        <rFont val="Arial Narrow"/>
        <family val="2"/>
      </rPr>
      <t xml:space="preserve"> publicó el día 30 de mayo de 2019 en la página web www.ideam.gov.co sección LEY DE TRANSPARENCIA/ATENCIÓN Y PARTICIPACIÓN CIUDADANA/PARTICIPACIÓN CIUDADANA/2019, los documentos: 
1. Estrategia de Participación Ciudadana 2019.
2. Plan de Participación Ciudadana 2019.
3. Matriz de seguimiento al Participación Ciudadana 2019.
4. Directorio 2019.
Dicha Estrategia actualizada para la vigencia tiene como objetivo Lograr que los servidores públicos del IDEAM se apropien y pongan en práctica la Estrategia de Participación Ciudadana, a través de cada una de sus actividades, planes, políticas, proyectos y programas, con el propósito de socializar los temas inherentes al Instituto como Hidrología, Meteorología y Estudios Ambientales. 
En el documento PLAN DE PARTICIPACIÓN CIUDADANA se identifican cada una de las actividades, programas, planes y políticas del IDEAM, donde se involucrará la participación ciudadana, tanto con grupos de valor, grupos de interés y demás ciudadanía. 
Evidencia: https://bit.ly/2tuQNYR
 </t>
    </r>
  </si>
  <si>
    <r>
      <t xml:space="preserve">Grupo de atenciòn al ciudadano: Respecto del avance frente a las actividades de la Estrategia de Participación Ciudadana entre el 1 de enero y el 15 de noviembre de 2019 se reporta:
</t>
    </r>
    <r>
      <rPr>
        <b/>
        <sz val="12"/>
        <color theme="1"/>
        <rFont val="Arial Narrow"/>
        <family val="2"/>
      </rPr>
      <t>Lanzamiento Estudio Nacional del Agua:</t>
    </r>
    <r>
      <rPr>
        <sz val="12"/>
        <color theme="1"/>
        <rFont val="Arial Narrow"/>
        <family val="2"/>
      </rPr>
      <t xml:space="preserve"> Actividad realizada el día 22 de marzo, contó con la participación de 328 personas entre las cuales asistieron los Ministros de Ambiente y Vivienda, se realizó en el Hotel Tequendama; en desarrollo de la misma se realizó un panel participativo y al finalizar el evento se entregó a los asistentes el documento impreso.
</t>
    </r>
    <r>
      <rPr>
        <b/>
        <sz val="12"/>
        <color theme="1"/>
        <rFont val="Arial Narrow"/>
        <family val="2"/>
      </rPr>
      <t>Visitas Académicas:</t>
    </r>
    <r>
      <rPr>
        <sz val="12"/>
        <color theme="1"/>
        <rFont val="Arial Narrow"/>
        <family val="2"/>
      </rPr>
      <t xml:space="preserve"> Se han realizado en lo corrido de la vigencia 27 visitas académicas en las cuales se atendieron a 666 personas, dichas visitas se han realizado en la sede central del IDEAM. Estas visitas se realizan a diversas entidades educativas que solicitan conocer las instalaciones del IDEAM con el fin de fortalecer y complementar la formación integral de sus estudiantes, acercándolos al conocimiento científico que genera el instituto. 
Gracias a este espacio de diálogo, en 2019 ha sido posible acercarnos más a los usuarios del sector académico, tales como La Universidad Central, Unisangil Sede Yopal, Universidad Pedagógica, Universidad Militar, Uniandes, Guardines ambientales, colegios, SENA, entre otros, dichas visitas se han realizado en la sede central del IDEAM. 
</t>
    </r>
    <r>
      <rPr>
        <b/>
        <sz val="12"/>
        <color theme="1"/>
        <rFont val="Arial Narrow"/>
        <family val="2"/>
      </rPr>
      <t>Mesa Técnica Agroclimática Nacional (MTAN):</t>
    </r>
    <r>
      <rPr>
        <sz val="12"/>
        <color theme="1"/>
        <rFont val="Arial Narrow"/>
        <family val="2"/>
      </rPr>
      <t xml:space="preserve"> Actividad realizada en la sede del IICA en la Universidad Nacional, se realiza periódicamente (2 de octubre y 5 de noviembre) entre el Ministerio de Agricultura y Desarrollo Rural y el IDEAM para publicar el boletín agroclimático a los sectores del agro colombiano. En esta actividad se propuso publicar el boletín en redes sociales para que los ciudadanos tuvieran más interacción en cuanto al boletín. En dicha actividad se contó con la participación de 18 personas de diferentes agremiaciones y federaciones.
</t>
    </r>
    <r>
      <rPr>
        <b/>
        <sz val="12"/>
        <color theme="1"/>
        <rFont val="Arial Narrow"/>
        <family val="2"/>
      </rPr>
      <t/>
    </r>
  </si>
  <si>
    <r>
      <rPr>
        <b/>
        <sz val="12"/>
        <color theme="1"/>
        <rFont val="Arial Narrow"/>
        <family val="2"/>
      </rPr>
      <t>Foro Gestión y Gobernanza del Agua</t>
    </r>
    <r>
      <rPr>
        <sz val="12"/>
        <color theme="1"/>
        <rFont val="Arial Narrow"/>
        <family val="2"/>
      </rPr>
      <t xml:space="preserve">: Actividad realizada entre el 7 y 8 de noviembre en la sede de la Universidad Santo Tomás de Villavicencio, tuvo alrededor de 136 asistentes entre estudiantes y funcionarios de entidades del SINA, donde convergieron en un espacio de participación y aprendizaje. 
</t>
    </r>
    <r>
      <rPr>
        <b/>
        <sz val="12"/>
        <color theme="1"/>
        <rFont val="Arial Narrow"/>
        <family val="2"/>
      </rPr>
      <t>Encuentros Autoridades ambientale</t>
    </r>
    <r>
      <rPr>
        <sz val="12"/>
        <color theme="1"/>
        <rFont val="Arial Narrow"/>
        <family val="2"/>
      </rPr>
      <t xml:space="preserve">s: Actividad realizada en Bucaramanga - Agosto 1 y 2, Montería – Septiembre 11 y 12, Santa Marta - mayo 22 al 24, Medellín - junio 12 al 14, Cali - julio 24 al 26 y Bogotá - Agosto 21 al 23.
El objetivo de los talleres en los diferentes encuentros fue analizar y retroalimentar con experiencias de las Autoridades Ambientales y procedimientos establecidos del IDEAM, tres componentes de cada aplicativo: Gestión de la información, vigilancia y control y uso de la información. En dichos talleres se impactó a 639 personas de diferentes regiones del país, con el objetivo de tener un mayor acercamiento con las Autoridades Ambientales y conocer su perspectiva frente a la información que se reporta en los aplicativos y así identificar de manera individual cómo se puede mejorar la calidad de información y tiempos de reporte. </t>
    </r>
  </si>
  <si>
    <r>
      <rPr>
        <b/>
        <sz val="12"/>
        <color theme="1"/>
        <rFont val="Arial Narrow"/>
        <family val="2"/>
      </rPr>
      <t>Grupo comunicaciones - Atencion al ciudadano</t>
    </r>
    <r>
      <rPr>
        <sz val="12"/>
        <color theme="1"/>
        <rFont val="Arial Narrow"/>
        <family val="2"/>
      </rPr>
      <t>:</t>
    </r>
    <r>
      <rPr>
        <b/>
        <sz val="12"/>
        <color theme="1"/>
        <rFont val="Arial Narrow"/>
        <family val="2"/>
      </rPr>
      <t xml:space="preserve"> </t>
    </r>
    <r>
      <rPr>
        <sz val="12"/>
        <color theme="1"/>
        <rFont val="Arial Narrow"/>
        <family val="2"/>
      </rPr>
      <t xml:space="preserve">La caracterización de usuarios tiene como objetivo: Identificar las características y necesidades de los usuarios y grupos de interés que interactúan con el Instituto de Hidrología, Meteorología y Estudios Ambientales -DEAM, con el fin de conocer sus necesidades de manera más específica para generar acciones que conduzcan a optimizar la oferta institucional ofrecida por la entidad y al desarrollo e implementación de nuevos productos y servicios para satisfacer sus expectativas.
La caracterización, es de vital importancia,ya que para los procesos misionales y estratégicos de la entidad, se determinan las directrices que el IDEAM debe implementar para que dichos procesos, faciliten a los usuarios, el acceso a los diferentes productos o servicios a través de todos los canales dispuestos para tal fin, e implementar nuevos métodos para que los ciudadanos tengan acceso a la información de forma veraz, gratuita, confiable y oportuna.
En el mes de diciembre de 2018 se publicó la caracterización del IDEAM http://www.ideam.gov.co/documents/24189/77446039/CARACTERIZACI%C3%93N+DE+USUARIOS+IDEAM+2018.pdf/e590f2b9-a346-434b-8091-68356039ee6e
Para la actualización de la Caracterización de Usuarios el grupo de Servicio al Ciudadano contruyó un nuevo documento, el cual se encuentra en revisión y será publicado en la página WEB del instituto el 30 de noviembre de 2019.
</t>
    </r>
  </si>
  <si>
    <r>
      <t xml:space="preserve">El Grupo de Servicio al Ciudadano aporta documento de actualización Caracterización de Usuarios que se encuentra en revisión.             
</t>
    </r>
    <r>
      <rPr>
        <sz val="12"/>
        <rFont val="Arial Narrow"/>
        <family val="2"/>
      </rPr>
      <t xml:space="preserve">
Pendiente por verificar documento final y publicación.</t>
    </r>
  </si>
  <si>
    <r>
      <rPr>
        <b/>
        <sz val="12"/>
        <color theme="1"/>
        <rFont val="Arial Narrow"/>
        <family val="2"/>
      </rPr>
      <t xml:space="preserve"> Grupo de Comunicaciones:</t>
    </r>
    <r>
      <rPr>
        <sz val="12"/>
        <color theme="1"/>
        <rFont val="Arial Narrow"/>
        <family val="2"/>
      </rPr>
      <t xml:space="preserve"> Se realizó el correspondiente monitoreo de los vínculos en Ley de Transparencia.
Evidencia  M:\1.COMPARTIDA_IDEAM\PAAC2019Comunicaciones\Evidencias\1.2Leydetransparencia\Notif. Actualizacion Inf. Web
M:\1.COMPARTIDA_IDEAM\PAAC2019Comunicaciones\Evidencias\1.2Leydetransparencia\Diario</t>
    </r>
  </si>
  <si>
    <r>
      <rPr>
        <b/>
        <sz val="12"/>
        <rFont val="Arial Narrow"/>
        <family val="2"/>
      </rPr>
      <t xml:space="preserve">Grupo de Comunicaciones: </t>
    </r>
    <r>
      <rPr>
        <sz val="12"/>
        <rFont val="Arial Narrow"/>
        <family val="2"/>
      </rPr>
      <t xml:space="preserve">Se realizó el correspondiente monitoreo de los vínculos en Ley de Transparencia, evidencia en la ruta: M:\1.COMPARTIDA_IDEAM\PAAC2019Comunicaciones\Evidencias\1.4piezasgraficas </t>
    </r>
  </si>
  <si>
    <r>
      <rPr>
        <b/>
        <sz val="12"/>
        <rFont val="Arial Narrow"/>
        <family val="2"/>
      </rPr>
      <t>Grupo de Comunicaciones:</t>
    </r>
    <r>
      <rPr>
        <sz val="12"/>
        <rFont val="Arial Narrow"/>
        <family val="2"/>
      </rPr>
      <t xml:space="preserve"> La Audiencia Pública se realizó el 5 de agosto, conjuntamente con todas las entidades del SINA.
M:\1.COMPARTIDA_IDEAM\PAAC2019Comunicaciones\Evidencias\2.1Rendición de cuentas
</t>
    </r>
  </si>
  <si>
    <r>
      <t xml:space="preserve">Se reportan las actividades realizadas por el Grupo de Comunicaciones, en cuanto a piezas gráficas, el sondeo de opinión, socialización en redes sociales entre otros. Adicionalmente la Oficina Asesora de Planeación y el Grupo de Comunicaciones realizaron un informe de la Audiencia Pública de Rendición de Cuentas, que incluye los siguiente temas: Aspectos generales de la audiencia, preparación, listado de asisitentes, registro fotográfico y conclusiones. </t>
    </r>
    <r>
      <rPr>
        <b/>
        <sz val="12"/>
        <color theme="1"/>
        <rFont val="Arial Narrow"/>
        <family val="2"/>
      </rPr>
      <t>Evidencia:</t>
    </r>
    <r>
      <rPr>
        <sz val="12"/>
        <color theme="1"/>
        <rFont val="Arial Narrow"/>
        <family val="2"/>
      </rPr>
      <t xml:space="preserve"> Informe audiencia pública de rendición de cuentas, agosto 2019-junio 2019.</t>
    </r>
  </si>
  <si>
    <r>
      <rPr>
        <b/>
        <sz val="12"/>
        <color theme="1"/>
        <rFont val="Arial Narrow"/>
        <family val="2"/>
      </rPr>
      <t>Grupo comunicaciones - Atencion al ciudadano</t>
    </r>
    <r>
      <rPr>
        <sz val="12"/>
        <color theme="1"/>
        <rFont val="Arial Narrow"/>
        <family val="2"/>
      </rPr>
      <t xml:space="preserve"> El día 2 de noviembre de 2019, el IDEAM, a través del grupo de Servicio al Ciudadano participó activamente en la FNSC organizada por el DNP en el municipio de Ayapel en el departamento de Córdoba, en dicha feria el IDEAM compartió el espacio con todas las entidades del sector ambiental y se logró impactar de manera directa a 140 ciudadanos de la región.</t>
    </r>
  </si>
  <si>
    <r>
      <rPr>
        <b/>
        <sz val="12"/>
        <color theme="1"/>
        <rFont val="Arial Narrow"/>
        <family val="2"/>
      </rPr>
      <t>Grupo de Comunicaciones:</t>
    </r>
    <r>
      <rPr>
        <sz val="12"/>
        <color theme="1"/>
        <rFont val="Arial Narrow"/>
        <family val="2"/>
      </rPr>
      <t xml:space="preserve"> Se identificó al funcionario Arturo Ascencio Ascencio, del Area Operativa No. 6 Bocyacá - Casanare, quien ejerce sus labore en pro de las prácticas de la Participación Ciudadana y se difundió por los canales internos de la entidad.
Pedro Rodriguez, funcionario de la ciudad de Cartagena.
Evidencias: Evidencias: M:\1.COMPARTIDA_IDEAM\PAAC2019Comunicaciones\Evidencias\3.2 Funcionario entrevista\Funcionario1y2</t>
    </r>
  </si>
  <si>
    <r>
      <rPr>
        <b/>
        <sz val="12"/>
        <color theme="1"/>
        <rFont val="Arial Narrow"/>
        <family val="2"/>
      </rPr>
      <t xml:space="preserve">Grupo de comunicaciones: </t>
    </r>
    <r>
      <rPr>
        <sz val="12"/>
        <color theme="1"/>
        <rFont val="Arial Narrow"/>
        <family val="2"/>
      </rPr>
      <t xml:space="preserve">Se han publicado las siguientes notas externas
http://www.ideam.gov.co/web/sala-de-prensa 
1. El Gobierno Nacional presentó el estado de la calidad del aire en Colombia y la primera Estrategia Nacional de Calidad del Aire del país
2. Ideam, presente en la Audiencia Pública de Rendición de Cuentas del Sector Ambiente y Desarrollo Sostenible 2018-2019
3. El Ideam realiza estudio de amenaza por avenida torrencial en el municipio de Guacamayas (Boyacá)
4. Monitorear los glaciares para su cuidado y conservación, un compromiso del Ideam con el país
5. El Ideam finalista en Premios Innova Ciudad 2019
6. Foro Nacional en Gestión de Cambio Climático
7. Foro nacional discutió retos de la investigación en variabilidad y cambio climático en Colombia
8. Un sueño que nos enseña a reciclar y reutilizar
9. Bioexpo: negocios verdes para el desarrollo sostenible
10. El Ideam participó en el taller “Huracanes, una oportunidad para prevenir y prepararse” en la ciudad de Cartagena
11. El Ideam participó exitosamente en el Simulacro Nacional de Respuesta a Emergencias
12. ¿Estamos preparados para enfrentar un huracán? 
13. Foro: Gestión y Gobernanza del Agua y lanzamiento del Protocolo del Agua
14. Audiencia pública sobre el estado de los glaciares en Colombia 
15. Inician los foros “Clima y deforestación” en la Amazonia y la Orinoquia colombiana  
Se han publicado las siguientes publicaciones internas: 
Evidencias: http://intranet.ideam.gov.co/noticias
</t>
    </r>
  </si>
  <si>
    <t>Ideam, presente en la Audiencia Pública de Rendición de Cuentas del Sector Ambiente y Desarrollo Sostenible 2018-2019
Ricardo José Lozano Picón, ministro de Ambiente y Desarrollo Sostenible, visitó el Centro de Gestión Integral del Riesgo de Desastres del oriente colombiano (Cegird)
EL Ideam presentó la Nueva Generación de Predicciones Climáticas Estacionales (NextGen) para el país, en el Marco Nacional de los Servicio Climáticos
Meteorólogos aeronáuticos del Ideam se capacitan para ofrecer mejor información al país
Conferencia Global del Fondo Verde del Clima
Capacitación en derecho disciplinario
Encuentro regional con autoridades ambientales de grandes centros urbanos, corporaciones autónomas regionales y de desarrollo sostenible
Representante de la FAO en Colombia visitó el Ideam
Terminó exitosamente la capacitación para el primer grupo de meteorología aeronáutica
El Ideam finalista en Premios Innova Ciudad 2019
¿Sabes qué es el Furag… y quiénes son los responsables del diligenciamiento?
Foro nacional en gestión de cambio climático
Un sueño que nos enseña a reciclar y reutilizar
Foro nacional discutió retos de la investigación en variabilidad y cambio climático en Colombia
El Ideam participó exitosamente en el Simulacro Nacional de respuesta a emergencias
Bioexpo: negocios verdes para el desarrollo sostenible
El Ideam participó en el taller “Huracanes, una oportunidad para prevenir y prepararse” en la ciudad de Cartagena
Capacitación en planeación y gestión del conocimiento
Gerencia pública, finanzas y liderazgo
Audiencia pública sobre el estado de los glaciares en Colombia
Inician los foros “Clima y deforestación” en la Amazonia y la Orinoquia colombiana 
Seminario regional sobre innovación en equipamentos meteorológicos.</t>
  </si>
  <si>
    <t>La actividad fue realizada el 05 de agosto de 2019. El Grupo de Comunicaciones aporta las piezas gráficas, fotografías y mensajes de redes sociales, utilizadas para la invitación e información sobre la transmision en vivo.   Evidencias M:\OF_CONTROL_INTERNO\Compartida\2019\MRCS\PAAC\SGTO SEPT-DIC-2019\PAAC 2019 Comunicaciones\Evidencias\2.1Rendición de cuentas</t>
  </si>
  <si>
    <t>El Grupo de Servicio al Ciudadano participó en representación del Ideam en la Feria de Servicio al Ciudadano realizada el 2 de noviembre en Ayapel, Córdoba, se aporta las respectivas evidencias de participación (fotografías, informe, listas de asistencia), cumpliendo con la actividad programada.</t>
  </si>
  <si>
    <t>El día 2 de noviembre de 2019, en el municipio de Ayapel en el departamento de Cordoba, el DNP, realizó la Feria Nacional del Servicio al Ciudadano, en la  cual participo el Ideam, con la asistencia del funcionario Henry Rozo.                                                                           Se evidencia el cumplimiento de la actividad, con la nota realizada por el Grupo de Comunicaciones y los registros fotográficos de la actividad. Las evidencias púeden ser ubicadas en:M:\OF_CONTROL_INTERNO\Compartida\2019\MRCS\PAAC\SGTO SEPT-DIC-2019\Tercer Cuatrimestre 2019 atencion al ciudadano\RENDICIÓN DE CUENTAS\2.5 FNSC 2019</t>
  </si>
  <si>
    <t>El Grupo de Comunicaciones envía las imágenes de las publicaciones realizadas para el funcionarios Arturo Ascencio, la consulta se puede realizar en intranet, en la edición No. 1 de la revista Ideambiente en su página 32:  https://issuu.com/ideaminstituto0/docs/ideambiente_01_2019_issuu.
Igualmente en la sección de noticias de la Intranet se verificó la publicación del artículo del funcionario Pedro Rodríguez: https://bit.ly/2S743NB</t>
  </si>
  <si>
    <t>En la edición del mes de abril de 2019, el Grupo de Comunicaciones y Prensa, publicó una nota en la revista IDEAMBIENTE, relacionada con el funcionario Arturo Ascenscio.                                                                   En la sección de noticias de la intranet, se publicó la nota que se le realizó al funcionario Pedro Rodriguez del Aeropuerto de Cartagena, quien adoptó buenas practicas de reciclaje.</t>
  </si>
  <si>
    <t>Los días 4 y 12 de abril de 2019, se realizó una capacitación en participación ciudadana, con el apoyo de la ESAP. Como evidencia de la actividad, el Grupo de Servicio al Ciudadano, aporta la lista de asistencia de las dos sesiones y registro fotográfico, lo cual, evidencia el cumplimiento de la actividad. Las evidencias pueden ser ubicadas en: M:\OF_CONTROL_INTERNO\Compartida\2019\MRCS\PAAC\SGTO SEPT-DIC-2019\Tercer Cuatrimestre 2019 atencion al ciudadano\RENDICIÓN DE CUENTAS\3.3 Capacitación Participación Ciudadana y Rendición de Cuentas.</t>
  </si>
  <si>
    <r>
      <t xml:space="preserve">La Coordinadora de Servicio al Ciudadano con base en el informe de medición del NSU, comunicó a las dependencias responsables las posibles mejoras que puede tener en sus procesos, solicitándoles propuestas de mejora, con base en las respuestas de las dependencias presentará las acciones de mejora a implementar.
</t>
    </r>
    <r>
      <rPr>
        <sz val="12"/>
        <rFont val="Arial Narrow"/>
        <family val="2"/>
      </rPr>
      <t xml:space="preserve">Las propuestas se solicitaron para el 15 de diciembre, por tanto a la fecha no se ha cumplido la actividad programada.
</t>
    </r>
    <r>
      <rPr>
        <sz val="12"/>
        <color theme="1"/>
        <rFont val="Arial Narrow"/>
        <family val="2"/>
      </rPr>
      <t xml:space="preserve">
</t>
    </r>
  </si>
  <si>
    <t xml:space="preserve">El Grupo de Servicio al Ciudadano presenta el infome de resultados al seguimiento de la estrategia 2019, en el que detalla las actividades realizadas y realiza un análisis DOFA de la estrategia, cumpliendo con lo programado en la actividad </t>
  </si>
  <si>
    <t xml:space="preserve">El Grupo de Atención al Ciudadano, remite en las evidencias el informe denominado "Informe de resultados al seguimiento de la Estrategia de Servicio al Ciudadano 2019" el cual da cuenta del reporte de actividades, visitas academicas , presenta la medición de satisfacción 2019, el informe trimestral de PQRS y la estrategia de participación. M:\OF_CONTROL_INTERNO\Compartida\2019\MRCS\PAAC\SGTO SEPT-DIC-2019\Tercer Cuatrimestre 2019 atencion al ciudadano\SERVICIO AL CIUDADANO\1.1 Estretgia de Servicio al Ciudadano
</t>
  </si>
  <si>
    <t>El Grupo de Servicio al Ciudadano realiza de manera trimestral un informe en el que expone los canales de comunicación con los que cuenta la entidad y las estadísticas de uso, así mismo realiza un análisis de los canales, con lo anterior se está dando cumplimiento a la actividad programada.</t>
  </si>
  <si>
    <t xml:space="preserve">La Oficina de Informatica ha realizado el seguimiento y respectivo monitoreo, al correcto desarrollo del contrato 260 de 2019, mediante el cual se hacen mejoras fundamentales a la plataforma DHIME, con el fin de garantizar a los usuarios externos la efectiva y fácil descarga de información Hidrometeorológica y para garantizar a los usuarios internos la completa administración de dicha plataforma en función de la gestión completa de los datos hidrometeorológicos (todas la variables) que capta, procesa y emite el IDEAM.
En el marco del desarrollo del contrato 260 de 2019, el grupo de Atención al Ciudadano a la fecha ha realizado el requerimiento a la Oficina de Informática de 5 casos de uso de la plataforma DHIME, de los cuales ya han sido aprobados para paso a producción los 5 casos. Esto con el fin de implementar las mejoras realizadas por la ciudadanía a dicha plataforma, las cuales consisten en: 
1. Ajuste en selección de variables por medio de listado abreviado de las mismas.  
2. implementación de Módulo de Estadísticas para el reporte y control de cantidad de usuarios.
3. Publicación de información especial de curvas IDF y perfiles transversales, variables más consultadas por los usuarios en materia de información especial.
4. Consulta estaciones -Ajustes consulta y descarga de información por departamento.
5. Implementar administración para la parametrización del listado de variables estándar y el listado abreviado.
Con corte a este reporte el Grupo de Servicio al Ciudadano dio aprobación al 100% de las historias de usuario que eran de su competencia.
Por otra parte el grupo de Servicio al Ciudadano monitorea la cantidad de usuarios que han ingresado al sistema con el fin de visualizar y monitorea que cantidad de usuarios registran ingresos a la plataforma, para lo cual se registra un total de 25.298 usuarios con un total 39.813 sesiones, mediciones que corresponden al periodo comprendido entre el 6 de mayo y el 18 de noviembre de 2019.
</t>
  </si>
  <si>
    <t>De acuerdo con los soportes aportados por el Grupo de Servicio al Ciudadano, se puede evidenciar el fortalecimiento de la plataforma DHIME. Se presentan documentos de seguimiento, requerimientos, reuniones, entre otros.</t>
  </si>
  <si>
    <t>Se aportan las evidencias de la realización de las pruebas para los usuarios DD1, DD2 Y DD3, como se evidencia el correo electrónico de fecha 30/10/2019. Eviencias M:\OF_CONTROL_INTERNO\Compartida\2019\MRCS\PAAC\SGTO SEPT-DIC-2019\Tercer Cuatrimestre 2019 atencion al ciudadano\SERVICIO AL CIUDADANO\2.2 DHIME</t>
  </si>
  <si>
    <t>Se aportaron los registros de la listas de asistencia y registros fotográficos de 20 capacitaciones realizadas en materia de atencion de PQRS y atención al ciudadano. CONTROL_INTERNO\Compartida\2019\MRCS\PAAC\SGTO SEPT-DIC-2019\Tercer Cuatrimestre 2019 atencion al ciudadano\SERVICIO AL CIUDADANO\3.1 Capacitaciones</t>
  </si>
  <si>
    <t xml:space="preserve">Verificada la página web de la entidad, se evidencia que el Grupo de Servicio al Ciudadano publica en el enlace de Ley de Trasparencia, instrumentos de gestión pública de  información, numeral 10.9 Informes de PQRS, sus informes de manera trimestral, cumpliendo en esta vigencia con la publicación de 3 informes. </t>
  </si>
  <si>
    <r>
      <t>La actividad fue cumplida, toda vez que el 1°foro virtual, fue realizado el 30 de Septiembre de 2019 y el 2° foro virtual se realizó el 15 de noviembre de 2019.  Se recomienda atender las fechas registradas en la planeación de la actvidad</t>
    </r>
    <r>
      <rPr>
        <sz val="12"/>
        <rFont val="Arial Narrow"/>
        <family val="2"/>
      </rPr>
      <t xml:space="preserve">, puesto que las dos actividades se realizaron en el segundo semestre. </t>
    </r>
  </si>
  <si>
    <r>
      <rPr>
        <b/>
        <sz val="12"/>
        <color theme="1"/>
        <rFont val="Arial Narrow"/>
        <family val="2"/>
      </rPr>
      <t>Grupo de comunicaciones</t>
    </r>
    <r>
      <rPr>
        <sz val="12"/>
        <color theme="1"/>
        <rFont val="Arial Narrow"/>
        <family val="2"/>
      </rPr>
      <t xml:space="preserve"> : Se realizó el correspondiente monitoreo de los vínculos en Ley de Transparencia.
Evidencia  M:\1.COMPARTIDA_IDEAM\PAAC2019Comunicaciones\Evidencias\1.2Leydetransparencia\Notif. Actualizacion Inf. Web
M:\1.COMPARTIDA_IDEAM\PAAC2019Comunicaciones\Evidencias\1.2Leydetransparencia\Diario</t>
    </r>
  </si>
  <si>
    <r>
      <rPr>
        <b/>
        <sz val="12"/>
        <color theme="1"/>
        <rFont val="Arial Narrow"/>
        <family val="2"/>
      </rPr>
      <t>Grupo de Atenciòn al ciudadano:</t>
    </r>
    <r>
      <rPr>
        <sz val="12"/>
        <color theme="1"/>
        <rFont val="Arial Narrow"/>
        <family val="2"/>
      </rPr>
      <t xml:space="preserve"> Para efectos de que la ciudadanía se mantenga informada, con respecto a todas las solicitudes o PQRS, el Grupo de Atención al Ciudadano publica de manera trimestral los informes de PQRS, así mismo el ciudadano puede acceder a diario, a radicar sus peticiones en los diferentes canales habilitados para tales efectos. 
Evidencia: Para el corte de este reporte se encuentra publicado el informe del primer, segundo y tercer trimestre de 2019. en el siguiente enlace: http://www.ideam.gov.co/web/atencion-y-participacion-ciudadana/informes-pqrsdf/-/document_library_display/Q2yVKAIk55ek/view/87665242?_110_INSTANCE_Q2yVKAIk55ek_redirect=http%3A%2F%2Fwww.ideam.gov.co%2Fweb%2Fatencion-y-participacion-ciudadana%2Finformes-pqrsdf%3Fp_p_id%3D110_INSTANCE_Q2yVKAIk55ek%26p_p_lifecycle%3D0%26p_p_state%3Dnormal%26p_p_mode%3Dview%26p_p_col_id%3Dcolumn-1%26p_p_col_count%3D1
</t>
    </r>
  </si>
  <si>
    <r>
      <t>Para el presente monitoreo han realizado modificaciones al plan anual de auditorias vigencia 2019 para presentación y aprobación del Comité Interinstitucional de Control Interno.  Adicionalmente, se han realizado 4</t>
    </r>
    <r>
      <rPr>
        <sz val="11"/>
        <color rgb="FFFF0000"/>
        <rFont val="Arial Narrow"/>
        <family val="2"/>
      </rPr>
      <t xml:space="preserve"> </t>
    </r>
    <r>
      <rPr>
        <sz val="11"/>
        <rFont val="Arial Narrow"/>
        <family val="2"/>
      </rPr>
      <t xml:space="preserve">reuniones de autoevaluación del proceso, en las cuales, se monitorea el cumplimiento del Plan Anual de Auditorías para realizar los ajustes pertinentes; las fechas de reunión son las siguientes:  3 de mayo,  25 de mayo, 4 de junio y 3 de julio de 2019
</t>
    </r>
  </si>
  <si>
    <t>Para el riesgo: Actividades realizadas / actividades del Plan anual de auditorias.
40 actividades realizadas / 43 actividades planeadas =  93,02%</t>
  </si>
  <si>
    <t xml:space="preserve">Para el presente monitoreo  se han realizado 4 reuniones de autoevaluación del proceso, en las cuales, se monitorea el cumplimiento del Plan Anual de Auditorías para realizar los ajustes pertinentes; las fechas de reunión son las siguientes: 3 de mayo,  25 de mayo, 4 de junio,   3 de julio de 2019, en donde se evidencia el cumplimiento de las fechas acorde con las normas.
</t>
  </si>
  <si>
    <t xml:space="preserve">Reuniones que fomentan la cultura del autocontrol en desarrollo de los Comités de dirección de las siguientes fechas: mayo: 6, 15, 20 y 27; junio 4 y  14; julio 5, 10, 15, 25 y 29 y agosto 2, 8, 12, 15 y 20.   </t>
  </si>
  <si>
    <r>
      <rPr>
        <b/>
        <sz val="11"/>
        <rFont val="Arial Narrow"/>
        <family val="2"/>
      </rPr>
      <t xml:space="preserve">Revisión y elaboración del Informe de Auditoria por el Jefe de Oficina de Control Interno 
</t>
    </r>
    <r>
      <rPr>
        <sz val="11"/>
        <rFont val="Arial Narrow"/>
        <family val="2"/>
      </rPr>
      <t xml:space="preserve">En cumplimiento del Plan de auditoria vigencia 2019, la Oficina de Control Interno durante el segundo cuatrimestre de 2019,  entregó a la Alta Dirección, los siguientes informes de ley, revisados y aprobados por la Jefe de la Oficina:  
</t>
    </r>
    <r>
      <rPr>
        <b/>
        <sz val="11"/>
        <rFont val="Arial Narrow"/>
        <family val="2"/>
      </rPr>
      <t>INFORMES DE LEY</t>
    </r>
    <r>
      <rPr>
        <sz val="11"/>
        <rFont val="Arial Narrow"/>
        <family val="2"/>
      </rPr>
      <t xml:space="preserve"> 
Informe Ejecutivo del Sistema de Control Interno -  FURAG II, Informe de Control Interno Contable, Informe Evaluación de la Gestión Institucional - por Dependencia, Informe Derechos de Autor Software,  Informe Pormenorizado del Sistema Integrado de Gestión,  Sireci - Informe avance Plan Mejoramiento - corte 31 diciembre y 30 de junio de cada vigencia a la Contraloría General -,  Planes de Mejoramiento de Auditorias Internas, Sireci -  Informe Contratación a la Contraloría General, Sireci - Informe Rendición de la Cuenta o Informe Anual Consolidado a Contraloría General,  Informe Semestral de Atención al Ciudadano PQRS,  Informe seguimiento Plan Anticorrupción - Ley 1474/11 y mapa de riesgos de corrupción, Informe (Certificación) de que la Entidad tiene actualizada la información sobre su actividad litigiosa en el Sistema Único de Gestión e Información Litigiosa del Estado - EKOGUI, Seguimiento a la publicación de planes institucionales  integrados en el Plan de Acción, el 31 de enero 2019, Seguimiento a las disposiciones en materia de austeridad, de acuerdo con lo establecido en la Ley de Presupuesto, Directiva Presidencial y demás normas concordantes, Seguimiento Políticas SIIF, Seguimiento Ley 1712 Transparencia, Informe para el fenecimiento de la Cuenta General del Presupuesto y del Tesoro; Informe a la Cámara de Representantes.
</t>
    </r>
    <r>
      <rPr>
        <b/>
        <sz val="11"/>
        <rFont val="Arial Narrow"/>
        <family val="2"/>
      </rPr>
      <t>AUDITORIAS</t>
    </r>
    <r>
      <rPr>
        <sz val="11"/>
        <rFont val="Arial Narrow"/>
        <family val="2"/>
      </rPr>
      <t>: De otra parte,  se llevó a cabo las reuniones de apertura y cierre de las auditorias de: Seguimiento Donaciones Nacionales e Internacionales,  Auditoría Oficina Jurídica,  Arqueo Caja Menor - Secretaría General, Área Operativa No. 9 - Valle del Cauca, Área Operativa No. 10 - Ibagué - Tolima, Área Operativa No. 02 - Barranquilla - Atlántico; se entregaron los respectivos informes, los cuales contienen la descripción de los hallazgos y las recomendaciones.</t>
    </r>
  </si>
  <si>
    <t>Plan anual de Auditorias vigencia 2019,  aprobado en el Comité Interinstitucional de Control Interno de fecha 2 de diciembre de 2019</t>
  </si>
  <si>
    <t>Se dispone del  documento "Plan Anual de Auditoría 2020 , presentado y aprobado por el Comité Institucional de Coordinación de Control Interno conforme al  acta de reunión del 02/12/2020</t>
  </si>
  <si>
    <t>Se llevó acabo actualización normativa en contratación estatal, se adjunta acta de evidencia de 06 de noviembre de 2019</t>
  </si>
  <si>
    <t>Formato de la contratista responsable  de entregar los expedientes a archivo de la Oficina Asesora Jurídica</t>
  </si>
  <si>
    <t>Se adjunta formato suscrito por la contratista responsable, donde se evidencia los expedientes contractuales que fueron entregados a archivo, previa revisión de los mismos</t>
  </si>
  <si>
    <t>Evidencia  reporte ORFEO, Oficina de Atención al Ciudadano</t>
  </si>
  <si>
    <t>Se descargó reporte tercer trimestre PQRS 2019 sobre derechos de petición</t>
  </si>
  <si>
    <t>Se adjuntan actas de comité de contratación</t>
  </si>
  <si>
    <t xml:space="preserve">No. de políticas auditadas en la vigencia(5/16), ver archivo llamado Indicadores PAAC Julio - Diciembre  2019 </t>
  </si>
  <si>
    <t>Actividad Cumplida. El documento adaptado para el Insitituto fue codificado de la siguiente manera Código E-SGI-G003 V.01 del 27/08/2019, y se encuentra públicado en los documentos correspondientes del proceso Gestion del SGI. Con el nombre de:  Guia Metodologíca del riesgo.</t>
  </si>
  <si>
    <t>De acuerdo con los soportes entregados, se evidencia el cumplimiento de las actividades establecidas en el Plan de Atencion al Ciudadano.  A continuación se relacionan las correspondientes a :    Boletin N° 58 Agroclimático,  foro Gestión y Gobernanza del agua y la agenda del evento Inventario Forestal Nacional</t>
  </si>
  <si>
    <t>Se evidencian los soportes del monitoreo de la información correspondiente a ley de transparencia. Evidencias: M:\OF_CONTROL_INTERNO\Compartida\2019\MRCS\PAAC\SGTO SEPT-DIC-2019\PAAC 2019 Comunicaciones\Evidencias.         La fecha de la actividad, indica que se debe hacer de forma permanente; sin embargo, las imagenes aportadas como evidencias correspondientes al último cuatrimestre del año son de 25 de noviembre de 2019.</t>
  </si>
  <si>
    <r>
      <t>Actividad Cumplida. En los documentos aportados como evidencias se encuentra: 1 Pieza correspondiente a : Foro gestión y gobernanza del agua, 2. II Foro Nacionall de Variabilidad y Cambio Climático, 3. Foros Regionales Amazonía Orinoquía y</t>
    </r>
    <r>
      <rPr>
        <sz val="12"/>
        <rFont val="Arial Narrow"/>
        <family val="2"/>
      </rPr>
      <t xml:space="preserve"> 4. Fortalecimiento del monitoreo y evaluación de la calidad del agua en colombia. Evidencias:  M:\OF_CONTROL_INTERNO\Compartida\2019\MRCS\PAAC\SGTO SEPT-DIC-2019\PAAC 2019 Comunicaciones\Evidencias\1.4 Piezas Graficas</t>
    </r>
  </si>
  <si>
    <t xml:space="preserve">El día 20 de diciembre de 2019, en la instalaciones del Auditorio del  IDEAM, se realizó entrega de reconocimientos a funcionarios del Instituto </t>
  </si>
  <si>
    <t>Reporte de Avance OAP a 30 de noviembre de 2019</t>
  </si>
  <si>
    <t>La actividad fue cumplida en el seguimiento anterior; sin embargo se recomienda cargar en la página web del Instituto, junto con el documento Estrategia de Participación, los anexos enunciados (Diagnóstico).</t>
  </si>
  <si>
    <t>De conformidad con las evidencias, se oberva la realización de 20 talleres .  Evidencias M:\OF_CONTROL_INTERNO\Compartida\2019\MRCS\PAAC\SGTO SEPT-DIC-2019\Tercer Cuatrimestre 2019 atencion al ciudadano\ESTRATEGIA PARTICIPACIÓN\5 ACC. TRANSVERSALES\Actividad 1 plan de capacitaciones
Se recomienda diligenciar la totalidad de campos en el formato de lista de asistencia, para identificar la actividad que se realizó.</t>
  </si>
  <si>
    <t>Nuevamente, se reitera tener en cuenta para la vigencia 2020, la recomendación dada por la Oficina de Control Interno en los anteriores seguimientos, en términos de:  Atender lo descrito por el documento - Estrategias para la Construcción del Plan Anticorrupción y de Atención al Ciudadano en lo relacionado con la definición de acciones frente al componente f) Iniciativas Adicionales; toda vez que la citada estrategia invita a las entidades del orden nacional, departamental y municipal, para que incorporen dentro de su ejercicio de planeación, estrategias encaminadas a fomentar la integridad, la participación ciudadana, brindar transparencia y eficiencia en el uso de los recursos físicos, financieros, tecnológicos y de talento humano, con el fin de visibilizar el accionar de la administración pública.</t>
  </si>
  <si>
    <r>
      <rPr>
        <b/>
        <sz val="12"/>
        <color theme="1"/>
        <rFont val="Arial Narrow"/>
        <family val="2"/>
      </rPr>
      <t xml:space="preserve"> 
Grupo de Servicio al Ciudadano</t>
    </r>
    <r>
      <rPr>
        <sz val="12"/>
        <color theme="1"/>
        <rFont val="Arial Narrow"/>
        <family val="2"/>
      </rPr>
      <t xml:space="preserve">: El día 16 de septiembre de 2019,  se reunió con el fin de determinar responsables del seguimiento a las actividades a cargo del grupo, entre estas las relacionadas con la Estrategia de Participación Ciudadana, para la cual se determinó en dicha reunión, realizar monitoreo mensual de los avances de la Estrategia de Participación Ciudadana para los meses sep, oct, nov y dic. 
Evidencia: Acta y lista de asistencia 
Para el mes de septiembre se realizó a manera de informe diagnóstico y desde el mes de octubre, se viene implementando una rejilla de evaluación y un formato de recopilación de evidencias, donde se monitorea periódicamente las actividades y/o eventos de la Estrategia de Participación Ciudadana, de acuerdo a esto, al finalizar cada mes, se realizó un informe general de las actividades, donde se brindó un resumen de cada actividad en el mes y su aporte a la participación ciudadana.
Por otra parte se realizó una matriz DOFA de la estregia, con el fin de alimentar el infome final de dicha estrategía y para que sirva de insumo en la propuesta para la estregia 2020. 
Por último el día 6 de diciembre de 2019 se presentará informe final de evaluación de la Estregia, el cual será publicado en la WEB institucional.
</t>
    </r>
  </si>
  <si>
    <t xml:space="preserve">Esta actividad se había dado por cumplida desde el seguimiento de agosto de 2019; sin embargo, cabe anotar algunas actividades posteriores, que se han realizado frente a la  protección de la información.  EVIDENCIAS M:\OF_CONTROL_INTERNO\Compartida\2019\MRCS\PAAC\SGTO SEPT-DIC-2019\PAAC O Informática\PAAC_SEM_II_2019;  tales como:                                                                                *Solicitud de retiro la clasificación de spam, los mensajes emitidos desde el IDEAM.                                                * Recomendaciones manifestaciones en el cyberespacio.                                                                   * Solicitud cambio de claves de los especialistas Oficina de Informática.                                                                     * Se realizó auditoría de seguridad fisica y del entorno.                                                                        </t>
  </si>
  <si>
    <t>La Oficina Asesora de Planeación de acuerdo con los requerimientos de los líderes de los procesos eliminó, 3 Formatos y 1 documento, de igual manera se han revisado 18 documentos y publicado 30 documentos nuevos  en la Intranet. 
Evidencias: Correos electronicos de solicitud de publicacion y cargue de documentos arpobados en carpeta M</t>
  </si>
  <si>
    <t>Se verifica las solicitudes por parte de los procesos para la modificacion, cargue o retiro de la documentación del sistema.</t>
  </si>
  <si>
    <t>Se realizó seguimiento a la ejecución de las actividades  PAA medinte el archivo de seguimiento contractual de cada de una de las dependencias y se encuentra en el link: M:\OF_ ASESORA_DE_PLANEACION\Compartida\2019\Seguimiento plan de contratación\SEGUIMIENTO CONTRACTUAL</t>
  </si>
  <si>
    <t>TELLY MONTH PARRA</t>
  </si>
  <si>
    <t>11/30/2019</t>
  </si>
  <si>
    <t xml:space="preserve">
Evidencias de la audiencia publica de rendicion de cuentas.
</t>
  </si>
  <si>
    <t>en el link:  http://www.ideam.gov.co/web/sala-de-prensa, se observa  las noticias publicadas en la página web del Insituto.
en el link: : http://intranet.ideam.gov.co/noticia , se observa  las noticias publicadas en la página web del Insituto.</t>
  </si>
  <si>
    <t>1. Asesor Dirección  
2. Equipo de trabajo de Cooperación y Asuntos Internacionales             
3. Subdirectores/as</t>
  </si>
  <si>
    <t>Por parte de la oficina de informatica se desplaza todas las mañanas uno de los funcionarios encargados de dar soporte para verificar si hay alguna dificultad en la oficina. Cuando ocurre la novedad se informa de inmediato a la oficina de informatica quien brinda el soporte necesario. Si el daño es mayor se recurre a la jefaura de pronósticos quien solicita directamente a la jefatura de informatica la pronta solución, o anterior se puede evidenciar en las planillas de asignación de turnos correspondientes de la Oficina de Informática, destinados a atender  las necesidades de la OSPA.</t>
  </si>
  <si>
    <t>En la actualidad se cuenta con 31 contratistas que mensualmente participan de una programación para cubrir todos los turnos y evitar contigencias en el desarrollo diario de las actividades. La programación se establece a inicio de mes y se socializa con el fin de evitar contrariedades en la ejecución del mismo. Si se presenta alguna novedad frente a la realización del turno, se le informa al coordinador quien de forma inmediata cubre el turno con otro contratista.Lo anterior se puede evidenciar en las planillas de asignación de turnos correspondientes a cada linea temática. ( Meteorologos, Hidrolologos, Datos, Incendios y Deslizamientos)</t>
  </si>
  <si>
    <t>a 30-11-2019</t>
  </si>
  <si>
    <t>Para la vigencia 2019, se contrato para  el grupo de Contabilidad  un profesional idóneo que estructura los indicadores financieros de los procesos contractuales, el cual con base en el análisis del sector y los estudios previos enviados por el dueño del proceso, aplica el manual para determinar y verificar los requisitos habilitantes en los Procesos de Contratación de Colombia Compra Eficiente y la Coordinadora aprueba y firma.</t>
  </si>
  <si>
    <t>Eara la vigencia 2019, se contrato para  el grupo de Contabilidad un profesional idóneo encargado del trámite delos contratos suscritos a través de la Bolsa Mercantil.  Adicionalmente la Coordinadora realizó la respectiva revisión de cada una de las solicitudes, para finalmente aprobar el desembolso.</t>
  </si>
  <si>
    <t>El día 13 de diciembre de 2019, en la sala nevado del cocuy, se realizó la presentación  del infome la Estrategia de Participación, a la cual asistieron 9  personas de conformidad con el acta de  reunion y lista de asistencia aportada;  en la presentación se dio a conocer la DOFA  realizada a la estrategia de participación, las actividades realizadas, las personas impactadas y las acciones nuevas en el monitereo, adicional a lo anterior el grupo aporta como evidencias informe del moniterio de la estrategia, correspondiente a los meses de septiembre, octubre y noviembre de 2019 y la matriz de seguimiento de las actividades de la estrategia.   EVIDENCIAS  M:\OF_CONTROL_INTERNO\Compartida\2019\MRCS\PAAC\SGTO SEPT-DIC-2019\Tercer Cuatrimestre 2019 atencion al ciudadano\ESTRATEGIA PARTICIPACIÓN</t>
  </si>
  <si>
    <t>Se evidencia que mediante memorando 20192090001133  de 13-11-2019, se presentaron una serie de sugerencias a las Subdirecciones de Hidrología, Meteorología,  Estudios Ambientales, Oficina de Pronósticos y Oficina de Informática, realizadas por parte de la ciudadania, en el marco de medición del Índice de Nivel de Satisfacción de Usuario NSU, después del transcurrido el termino de respuesta a las sugerencias de la ciudadania por parte de las dependencias, el Grupo de Atencion al ciudadano, expide el memorando 20192090001523, con el cual da alcance a la solicitud inicial e informa que solo se recibio respuesta por parte de la Oficina del Servicio de Pronósticos y expone las sugerencias realizadas por parte del Grupo para las mejoras del NSU 2019.</t>
  </si>
  <si>
    <t xml:space="preserve">
Se eviendencia en el siguiente link, la publicación del documento denominado "Caracterización de Usuarios 2019" en la página web del Instituto. En cumplimiento de la actividad correspondiente a la actualización de la caracterizacion de usuarios 2018.  https://cutt.ly/jrttKqT      </t>
  </si>
  <si>
    <t>Estudios previos parte jurídica y técnica Grupo de Servicios Administrativos radicados para revisión de la Oficina Asesora Jurídica y aprobación en comité de contratación se anexa documento en excel donde se describen los contratos radicados con su respectivo OFEO.</t>
  </si>
  <si>
    <t xml:space="preserve">Arqueo de caja menor correspondientes a los meses de octubre, noviembre y se realizo el cierre de caja menor con corte al 24 de Diciembre de 2019.
Se anexa copia de los arqueos realizados y la resolución del cierre de la caja menor.
</t>
  </si>
  <si>
    <t>El día 31 de diciembre de 2019 se realiza monitoreo al manejo y control del A-AR-F003 FORMATO AUTORIZACIÓN SALIDA DE ELEMENTOS, formato como único documento válido para permitir la salida de cualquier elemento en cualquier área del IDEAM. Se anexa copia del acta de reunión de monitoreo.</t>
  </si>
  <si>
    <t>No se realizo ninguna modificación al plan anual de adquisiones durante el tercer cuatrimestre del año 2019.</t>
  </si>
  <si>
    <t>El contratista Cesar Prieto realiza control  diario a los siniestros presentados por las diferentes áreas del Instituto. 
Se elabora mensualmente un cuadro que permite evidenciar los siniestros presentados durante cada vigencia, y así mismo se realiza seguimiento hasta lograr la reposición de los bienes. Se anexa lista de siniestros actual con corte 31 de Diciembre de 2019..</t>
  </si>
  <si>
    <t>Seguimiento a los tiempos reales de los trámites ejecutados desde el año 2015 hasta la actualidad, por parte del profesional universitario del Grupo Acreditación, como apoyo al trabajo de los evaluadores líderes.
Implementación ventanilla Unica de Tramites Ambientales  SILA-VITAL para acreditación de laboratorios. A la fecha continúan en revisión los estudios previos para la contratación del profesional en Sistemas que se requiere para la parametrización del VITAL-SILA para el Grupo Acreditación, la Secretaría General, la Dirección y el Grupo de Documentación.
Se aporta como evidencia:
Archivo Copia SEGUIMIENTOS SOLICITUDES - COTIZACIONES.xls, del cual se obtienen los valores promedios de duración de la emisión del Auto de Inicio, la emisión de las cotizaciones, la duración de los trámites en días laborales agrupados por años desde 2015 hasta la actualidad.
Se presenta por primera vez la comparación entre los tiempos de trámite del SUIT (11 meses, 244 días hábiles) contra el tiempo real en días hábiles como con el Indicador Eficacia solicitudes acreditación.xls, para los trámites iniciados en 2017, que son más representativos, dejando claridad que se tienen disponibles los datos de 2018 y el año 2019.</t>
  </si>
  <si>
    <t xml:space="preserve">Resultado de revisiones jurídicas anteriores a la emisión de los actos administrativos, junto con el grupo técnico, han limitado el número de recursos de reposición, especialmente los que si reponen a favor del usuario. Se aporta como Evidencia el Indicador Recursos de reposicion.
Nota. Los controles definidos para este riesgo se aplican desde la solicitud del usuario con el Auto de inicio y una vez ejecutada la atestiguación in situ, esto es, al menos un año antes que se presente el posible recurso de reposición a una decisión, por tanto se considera que dichos controles son adecuados al riesgo detectado.
</t>
  </si>
  <si>
    <t xml:space="preserve">Contratación de una profesional para la implementación del Sistema de Gestión de Calidad basado en la Norma ISO-IEC 17011, la cual se encarga de documentar y administrar las listas de documentos y registro del grupo acreditación, que cubre los trámites de Acreditación y Autorización
como soporte se evidencia la solicitud de la actualización de la documentacion en el SGC
</t>
  </si>
  <si>
    <t>e realizó el último seguimiento al plan de acción y se presentó ante el consejo dirtectivo virtual el 20 de diciembre de 2019, el documento se encuentra ubicado en ley de transparencia en el siguiente enlace: 
https://bit.ly/2N5lhrC</t>
  </si>
  <si>
    <t xml:space="preserve">
1. Se realiza escaneo de vulnerabilidades.
2. Se actualiza el formato e instrumento para la identificación y valoración de activos de información..  
3. Se realiza la capacitación, revisión, recopilación y cargue de los activos de información.
4.  Se esta llevando la actualización de los siguientes documentos y formatos:
    - Plan de Seguridad y Privacidad de la Información - 16 politicas
    - Plan de Recuperación de Desastres - DRP
    - Instructivo para la gestión de Riesgos de Seguridad de la Información
5. Se da respuesta al incidente de seguridad de la información de acuerdo a los procedimientos establecidos.
6. Apoyo y gestion a requerimientos en el marco de la implementación, sostenimiento y mejora del Modelo de Seguridad y Privacidad de la información de la entidad
7. Participación de los encuentros liderador por el Comando Conjunto Cibernetico - CCOCI</t>
  </si>
  <si>
    <t xml:space="preserve"> *Reuniones  e informes de gestión del servicios seguimientos a la operación de servicios a traves de :                                                                                                                                                                                                                                                                                                                         
*Monitoreo en la operación de la infraestructura de Ti
*Desarrollo de estrategias de continuidad de negocio, mediante el Plan de Recuperación de Desastres para los servicios criticos de la entidad - Informes de prueba
*Informes de Mantenimiento de infraestructura de TI - hardware y software
*Sesiones de entrenamiento orientado a los colaboradores de la entidad para el fortalecimiento, uso y apropiación del SGSI. </t>
  </si>
  <si>
    <t>Octubre a  Diciembre de 2019</t>
  </si>
  <si>
    <r>
      <t xml:space="preserve">
El GADTH diligencia el formato "Control y  préstamo de expedientes" código A-GH-F001.
</t>
    </r>
    <r>
      <rPr>
        <sz val="10"/>
        <color rgb="FFFF0000"/>
        <rFont val="Arial Narrow"/>
        <family val="2"/>
      </rPr>
      <t xml:space="preserve">
</t>
    </r>
    <r>
      <rPr>
        <sz val="10"/>
        <rFont val="Arial Narrow"/>
        <family val="2"/>
      </rPr>
      <t xml:space="preserve">
Préstamos mes de octubre: (63)
Préstamos mes de noviembre:  (16)
Préstamos mes de diciembre: (42)
</t>
    </r>
  </si>
  <si>
    <t xml:space="preserve">El Grupo de Administración y Desarrollo del Talento Humano para reportar los inconvenientes en el cargue de las novedades frente al Sistema de personal y nómina, presenta a la Oficina de Informática a través de las mesas de ayuda los requerimientos presentados  para realizar la respectiva  validación. 
Por lo tanto en los meses de octubre y diciembre se  reportan cuarenta (40) incidencias y treinta y cinco (35) requerimientos a través de mesas de ayuda a la Oficina de Informática.
</t>
  </si>
  <si>
    <r>
      <t xml:space="preserve">
- Plan de Bienestar Social e Incentivos: El Plan de Bienestar Social "LA SALUD, EL BIENESTAR Y LA FAMILIA ES LO PRIMERO" - FORTALECIENDO EL AUTOCUIDADO -  Vigencia 2019,  fue aprobado y es evidenciado en el link:http://cort.as/-KGBI, el cual se han venido desarrollando las actividades conforme al cronograma establecido. El porcentaje de ejecución del PBS con corte a 31 de diciembre de 2019 se encuentra en un</t>
    </r>
    <r>
      <rPr>
        <b/>
        <sz val="10"/>
        <rFont val="Arial Narrow"/>
        <family val="2"/>
      </rPr>
      <t xml:space="preserve"> 100 %</t>
    </r>
    <r>
      <rPr>
        <sz val="10"/>
        <rFont val="Arial Narrow"/>
        <family val="2"/>
      </rPr>
      <t xml:space="preserve">  y las evidencias se registran en el expediente No. 201920205902200006E.
- El Plan Institucional de Capacitación - PIC 2018 es aprobado el  13 de julio, es evidenciado en link:  https://bit.ly/2P5bvoD   el cual se han venido desarrollando las actividades conforme al cronograma establecido. El porcentaje de ejecución del PIC con corte a 31 de diciembre de 2019 se encuentra en un </t>
    </r>
    <r>
      <rPr>
        <b/>
        <sz val="10"/>
        <rFont val="Arial Narrow"/>
        <family val="2"/>
      </rPr>
      <t>100 %.</t>
    </r>
    <r>
      <rPr>
        <sz val="10"/>
        <rFont val="Arial Narrow"/>
        <family val="2"/>
      </rPr>
      <t xml:space="preserve">
- En el  Plan Anual de Vacantes y Previsión del Recursos Humanos, se reporta el levantamiento de información Plan Anual de Vacantes anualmente en la base de datos PAV a nivel Nacional al Departamento Administrativo de la Función Pública, evidenciado en el link: http://cort.as/-KGBI.
</t>
    </r>
  </si>
  <si>
    <t>El Grupo de Administración y Desarrollo del Talento Humano realiza la verificación y seguimiento del diligenciamiento de los formularios de afiliación, remitidos por cada uno de los funcionarios para afiliación. Esta  verificación de los formularios de afiliación al Sistema General de Seguridad Social y Riesgos profesionales en los meses de octubre a diciiembre de 2019, se realizaron a  diecicho (18) funcionarios y se pueden evidenciar en el respectivo registro de afiliaciones.</t>
  </si>
  <si>
    <t>no se hace referencia al personal</t>
  </si>
  <si>
    <t xml:space="preserve">Se evidenció la realización de la evaluación de la rendición de cuentas 2019, el Equipo Líder de rendición de cuentas presentó la evaluación ante el Jefe de la Oficina Asesora de Planeación, dicho documento de evaluación en encuetra en: M:\OF_ ASESORA_DE_PLANEACION\Compartida\Evaluación estrategia de rendición de cuentas 2019
</t>
  </si>
  <si>
    <t>Se recepciona el documento Evaluación de la Estrategia de Rendición de cuentas 2019, presentado por el Grupo de comunicaciones y prensa, avalado por el Jefe la Oficina de Planeación.. El documento se puede ubicar en M:\OF_CONTROL_INTERNO\Compartida\2019\MRCS\PAAC\SGTO SEPT-DIC-2019\RIESGOS\GCP</t>
  </si>
  <si>
    <t>MEPJ /MC 19/12/2019
MEPJ/MC 08-01-2020</t>
  </si>
  <si>
    <r>
      <t xml:space="preserve">
Una vez se revisaron las actividades formuladas en el Plan de Participación Ciudadana, no se encontraron evidencias del cumplimiento de las siguientes actividades:
 - Inventario Forestal Nacional (FN)
- Asesoramiento sobre el fenómeno del Niño
- Fortalecimiento del Centro Regional de Pronósticos de la Mojana.
-DHIME
- Medición del índice NSU
</t>
    </r>
    <r>
      <rPr>
        <b/>
        <sz val="12"/>
        <color rgb="FFFF0000"/>
        <rFont val="Arial Narrow"/>
        <family val="2"/>
      </rPr>
      <t xml:space="preserve">
</t>
    </r>
  </si>
  <si>
    <t>Monitoreo y observaciones de Control Interno 30/11/2019</t>
  </si>
  <si>
    <t>Monitoreo y Observaciones de Oficina de Control Interno a 30/11/2019</t>
  </si>
  <si>
    <t>Monitoreo y Observaciones Ofiicna de Control Interno a 30/11/2019</t>
  </si>
  <si>
    <r>
      <t xml:space="preserve">Se realiza monitoreo  diario  y consolidado de redes sociales. Anexo evidencia en la carpeta evidencias diciembre/monitoreo de redes/.    OCI:  </t>
    </r>
    <r>
      <rPr>
        <sz val="11"/>
        <color theme="5" tint="-0.249977111117893"/>
        <rFont val="Arial Narrow"/>
        <family val="2"/>
      </rPr>
      <t>De conformidad con las evidencias aportadas la actividad se encuentra soportada para el mes de diciembre 2019.</t>
    </r>
    <r>
      <rPr>
        <sz val="11"/>
        <rFont val="Arial Narrow"/>
        <family val="2"/>
      </rPr>
      <t xml:space="preserve">
Se realiza eguimiento a los reportes oficiales de las noticias del IDEAM que fueron emitidas en todo el País, a través de diferentes canales de comunicación como radio, prensa, televisión, redes sociales y Web. Anexo evidencia en la carpeta evidencias diciembre mapa de riesgos/monitoreo de noticias
Recientemente se realizó el cambio de contraseñas, ante el retiro de la persona que administraba esta información. Por seguridad. Anexo evidencia en la carpeta evidencias diciembre mapa de riesgos/cambio claves 
Se envió a Talento Humano un  un correo electrónico manifestando la necesidad de  llevar a cabo las capacitaciones anticorrupción enfocadas en la etica y el debido direccionamiento de la informacion noticiosa y tecnicocientifica que emite el Instituto, sin embargo no tuvimos respuesta, por consiguiente no se realizó.  Anexo evidencia en la carpeta evidencias diciembre mapa de riesgos/capacitacion /. </t>
    </r>
    <r>
      <rPr>
        <sz val="11"/>
        <color theme="5" tint="-0.249977111117893"/>
        <rFont val="Arial Narrow"/>
        <family val="2"/>
      </rPr>
      <t xml:space="preserve">  OCI:  Efectivamente se realizó la solicitud al Grupo de Talento Humano, sin embargo no se evidencia gestión para la realización de la actividad.</t>
    </r>
    <r>
      <rPr>
        <sz val="11"/>
        <rFont val="Arial Narrow"/>
        <family val="2"/>
      </rPr>
      <t xml:space="preserve">
</t>
    </r>
  </si>
  <si>
    <r>
      <rPr>
        <sz val="10"/>
        <color theme="5" tint="-0.249977111117893"/>
        <rFont val="Arial Narrow"/>
        <family val="2"/>
      </rPr>
      <t xml:space="preserve">El  responsable, informa haber realizado las siguientes actividades,  de acuerdo con las evidencias  que  reposan al interior de la dependencia         </t>
    </r>
    <r>
      <rPr>
        <sz val="10"/>
        <color rgb="FFFF0000"/>
        <rFont val="Arial Narrow"/>
        <family val="2"/>
      </rPr>
      <t xml:space="preserve">                                                                                                                                                                                                                                                                                                           </t>
    </r>
    <r>
      <rPr>
        <sz val="10"/>
        <rFont val="Arial Narrow"/>
        <family val="2"/>
      </rPr>
      <t>1. Se adelantó el contrato 350/2019 con la imprenta Nacional con el objeto de adquirir la papelería tecnica para las estaciones.
Adicionalmente se adelantaron 8 contratos para la adquisición de insumos.
2. Fueron realizados los pagos a los Observadores Voluntarios en los meses de Septiembre y Diciembre como estaba acordado para  mostrar cumplimiento y motivarlos.</t>
    </r>
  </si>
  <si>
    <r>
      <rPr>
        <sz val="11"/>
        <color theme="5" tint="-0.249977111117893"/>
        <rFont val="Arial Narrow"/>
        <family val="2"/>
      </rPr>
      <t xml:space="preserve">El  responsable, informa haber realizado las siguientes actividades,  de acuerdo con las evidencias  que  reposan al interior de la dependencia </t>
    </r>
    <r>
      <rPr>
        <sz val="11"/>
        <color rgb="FFFF0000"/>
        <rFont val="Arial Narrow"/>
        <family val="2"/>
      </rPr>
      <t>.</t>
    </r>
    <r>
      <rPr>
        <sz val="11"/>
        <rFont val="Arial Narrow"/>
        <family val="2"/>
      </rPr>
      <t xml:space="preserve">  Con corte 30/11/2019, los registros de los formatos de campo, así como los registros de análisis de las demás variables se encuentran con las revisiones analíticas respectivas, aquellos datos ya validados se están cargando al módulo AQ samples</t>
    </r>
  </si>
  <si>
    <r>
      <rPr>
        <sz val="10"/>
        <color theme="5" tint="-0.249977111117893"/>
        <rFont val="Arial Narrow"/>
        <family val="2"/>
      </rPr>
      <t>El  responsable, informa haber realizado la siguiente actividad,  de acuerdo con las evidencias  que  reposan al interior de la dependencia</t>
    </r>
    <r>
      <rPr>
        <sz val="10"/>
        <color rgb="FFFF0000"/>
        <rFont val="Arial Narrow"/>
        <family val="2"/>
      </rPr>
      <t xml:space="preserve"> </t>
    </r>
    <r>
      <rPr>
        <sz val="10"/>
        <rFont val="Arial Narrow"/>
        <family val="2"/>
      </rPr>
      <t xml:space="preserve"> .Se reporta que a la fecha de corte 30 de noviembre de 2019  al correo del laboratorio@ideam.gov.co y al orfeo de la coordinación, no han ingresado solicitudes cuyo trámite no se haya resuelto. (tambien se revisó el sistema de Documentación Orfeo y no se registran solicitudes de información pendientes, vencidas o tramitadas de manera inoportuna.</t>
    </r>
  </si>
  <si>
    <r>
      <rPr>
        <sz val="11"/>
        <color theme="5" tint="-0.249977111117893"/>
        <rFont val="Arial Narrow"/>
        <family val="2"/>
      </rPr>
      <t xml:space="preserve">El  responsable, informa haber realizado las siguientes actividades,  de acuerdo con las evidencias  que  reposan al interior de la dependencia  </t>
    </r>
    <r>
      <rPr>
        <sz val="11"/>
        <rFont val="Arial Narrow"/>
        <family val="2"/>
      </rPr>
      <t xml:space="preserve">.El Grupo de Atención al Ciudadano diseñó un Plan de Capacitación con énfasis en “ATENCIÓN AL CIUDADANO”, la cultura de servicio al ciudadano y protocolos de atenciòn y sensibilizaciòn,  para la vigencia 2019, constituyéndose como un instrumento que determina las prioridades de capacitación en la materia, para los funcionarios y contratistas del IDEAM. 
Dicho Plan, es de aplicación para todo el personal que trabaja en el IDEAM y el cual debe dar cumplimiento al proceso de ATENCIÓN AL CIUDADANO (PQRS) por medio del cual se busca, la calidad del servicio, la calidad de las respuestas emitidas y la oportunidad de las mismas en los términos de ley.
Objetivos principales del Plan son:
• Preparar al  personal del IDEAM, para la ejecución eficiente de sus responsabilidades y las que tiene que ver con la ATENCIÓN AL CIUDADANO
• Modificar actitudes para contribuir a crear un clima de trabajo satisfactorio, incrementando la motivación de los funcionarios y haciéndolos más receptivos a la supervisión y acciones relacionadas con ATENCIÓN AL CIUDADANO.
• Atender los lineamientos establecidos en la ley  a través  del Grupo de Atención al Ciudadano como facilitador para atender a tiempo la contestación de las PQRS, como medio de comunicación efectivo entre el IDEAM y el ciudadano tendiente a brindar a los usuarios internos, capacitación en la atención y respuesta de las PQRS de manera oportuna, eficaz, eficiente y con calidad".
Con corte al 31 de diciembre se hadictaron 20 capacitaciones, entre las cuales se visitaron 8 Áreas operativas.
* Por otra parte y en cumplimiento al seguimiento detallado del estado de las peticiones, el 30 de abril de 2019 se presentó a la Secretaría General (Evidencia: 20192090000343), el resultado analizado del primer trimestre de 2019, el 6 de agosto de 2019 se presentó a la Secretaría General (Evidencia: 20192090000583), el resultado analizado del segundo trimestre de 2019 y el 6 de noviembre de 2019 se presentó a la Secretaría General (Evidencia: 20192090001033), el resultado analizado del tercer trimestre de 2019, con el fin de dar los reportes correspondientes y tomar correctivos tendientes a insistir en la necesidad de contestar dentro de términos.
</t>
    </r>
    <r>
      <rPr>
        <b/>
        <sz val="11"/>
        <rFont val="Arial Narrow"/>
        <family val="2"/>
      </rPr>
      <t>* El porcentaje para el INDICADOR de este riesgo dió como resultado para el primer trimestre de 2019: 99,81% teniendo en cuenta que: (Número de PQRS contestadas dentro del termino: 7.542 / Numero de PQRS recibidas: 7.556) *100.
* El porcentaje para el INDICADOR de este riesgo dió como resultado para el segundo trimestre de 2019: 99,21% teniendo en cuenta que: (Número de PQRS contestadas dentro del termino: 4.773 / Numero de PQRS recibidas: 4.811) *100.
 * El porcentaje para el INDICADOR de este riesgo dió como resultado para el tercer trimestre de 2019: 99,26% teniendo en cuenta que: (Número de PQRS contestadas dentro del termino: 5,229 / Numero de PQRS recibidas: 5,268) *100.</t>
    </r>
  </si>
  <si>
    <r>
      <rPr>
        <sz val="11"/>
        <color theme="5" tint="-0.249977111117893"/>
        <rFont val="Arial Narrow"/>
        <family val="2"/>
      </rPr>
      <t xml:space="preserve"> El  responsable, informa haber realizado las siguientes actividades,  de acuerdo con las evidencias  que  reposan al interior de la dependencia</t>
    </r>
    <r>
      <rPr>
        <sz val="11"/>
        <color rgb="FFFF0000"/>
        <rFont val="Arial Narrow"/>
        <family val="2"/>
      </rPr>
      <t xml:space="preserve"> </t>
    </r>
    <r>
      <rPr>
        <sz val="11"/>
        <rFont val="Arial Narrow"/>
        <family val="2"/>
      </rPr>
      <t xml:space="preserve">* Dando cumplimiento al seguimiento detallado del estado de las peticiones, el 30 de abril de 2019 se presentó a la Secretaría General (Evidencia: 20192090000343), el resultado analizado del primer trimestre de 2019 y el 6 de agosto de 2019 se presentó a la Secretaría General (Evidencia: 20192090000583), el resultado analizado del segundo trimestre de 2019, con el fin de dar los reportes correspondientes y tomar correctivos tendientes a insistir en la necesidad de contestar dentro de términos.
* Las denuncias de Actos de Corrupción reportadas para el primer trimestre de 2019, fueron cero (0), dato que fue certificado por la Oficina de Control Disciplinario Interno, por medio de comunicación oficial emitida el día 29 de abril de 2019, por medio del radicado número 20192010001113, asi mismo las denuncias de Actos de Corrupción reportadas para el segundo trimestre de 2019, fueron cero (0), dato que fue certificado por la Oficina de Control Disciplinario Interno, por medio de comunicación oficial emitida el día 30 de julio 2019, por medio del radicado número 20192010002133.
Para tal efecto se puso a disposición de la ciudadanía el link de DENUNCIAS DE ACTOS DE CORRUPCIÓN el cual se encuentra la página WEB del IDEAM en la sección PARTICIPACIÓN CIUDADANA, específicamente en: http://www.ideam.gov.co/web/atencion-y-participacion-ciudadana/denuncias-de-actos-de-corrupcion, este link con el fin de que los usuarios, puedan presentar una denuncia relacionada con posibles Actos de Corrupción, presuntamente cometidos por Servidores Públicos del Instituto de Hidrología, Meteorología y Estudios Ambientales IDEAM, en el desempeño de sus funciones, acción que pueden realizar a través del siguiente correo electrónico: denunciacorrupcion@ideam.gov.co
La persona encargada de atender las denuncias, es la servidora Teresita Paba Lizarazo, Coordinadora del Grupo de Control Disciplinario Interno, a quien puede ubicar en la Calle 25D No. 96B - 70, Piso 3, en un horario de 8:00 a.m. a 5:00 p.m., en jornada continua o al teléfono 3527160.
Para que la ciudadanía en general tenga mayor claridad sobre los Lineamientos para la Protección y Custodia de Datos de los denunciantes de Actos de Corrupción del IDEAM y en pro de facilitar la identificación de conductas de corrupción y los tipos penales que los configuran, también se pone a disposición de loa ciudadanos el siguiente documento: http://goo.gl/Eknkcc
</t>
    </r>
    <r>
      <rPr>
        <b/>
        <sz val="11"/>
        <rFont val="Arial Narrow"/>
        <family val="2"/>
      </rPr>
      <t>*El porcentaje para el INDICADOR de este riesgo dió como resultado para lo corrido de la vigencia 2019: El 0.0%  teniendo en cuenta que no se presentó ninguna denuncia de un acto de acto de corrupción.</t>
    </r>
    <r>
      <rPr>
        <sz val="11"/>
        <rFont val="Arial Narrow"/>
        <family val="2"/>
      </rPr>
      <t xml:space="preserve">
</t>
    </r>
    <r>
      <rPr>
        <b/>
        <sz val="11"/>
        <rFont val="Arial Narrow"/>
        <family val="2"/>
      </rPr>
      <t>Casos de corrupción de Atención al Ciudadano denunciados primer trimestre: 0/Total de PQRS: 7.556</t>
    </r>
    <r>
      <rPr>
        <sz val="1"/>
        <rFont val="Arial"/>
        <family val="2"/>
      </rPr>
      <t>)</t>
    </r>
    <r>
      <rPr>
        <b/>
        <sz val="11"/>
        <rFont val="Arial Narrow"/>
        <family val="2"/>
      </rPr>
      <t>*100.</t>
    </r>
    <r>
      <rPr>
        <sz val="11"/>
        <rFont val="Arial Narrow"/>
        <family val="2"/>
      </rPr>
      <t xml:space="preserve">
</t>
    </r>
    <r>
      <rPr>
        <b/>
        <sz val="11"/>
        <rFont val="Arial Narrow"/>
        <family val="2"/>
      </rPr>
      <t>Casos de corrupción de Atención al Ciudadano denunciados segundo trimestre: 0/Total de PQRS: 4.811*100.
Casos de corrupción de Atención al Ciudadano denunciados tercer trimestre: 0/Total de PQRS: 5.268*100.</t>
    </r>
  </si>
  <si>
    <r>
      <rPr>
        <sz val="11"/>
        <color theme="5" tint="-0.249977111117893"/>
        <rFont val="Arial Narrow"/>
        <family val="2"/>
      </rPr>
      <t xml:space="preserve"> El  responsable, informa haber realizado la siguiente actividad,  de acuerdo con las evidencias  que  reposan al interior de la dependencia</t>
    </r>
    <r>
      <rPr>
        <sz val="11"/>
        <color rgb="FFFF0000"/>
        <rFont val="Arial Narrow"/>
        <family val="2"/>
      </rPr>
      <t>.</t>
    </r>
    <r>
      <rPr>
        <sz val="11"/>
        <rFont val="Arial Narrow"/>
        <family val="2"/>
      </rPr>
      <t xml:space="preserve"> Antes de iniciar el trámite: se genera un reporte SIIF, se revisa la plantilla que envía cada dependencia, el Orfeo, rubro y los vistos buenos del coordinador del área.</t>
    </r>
  </si>
  <si>
    <r>
      <rPr>
        <sz val="11"/>
        <color theme="5" tint="-0.249977111117893"/>
        <rFont val="Arial Narrow"/>
        <family val="2"/>
      </rPr>
      <t xml:space="preserve">  El  responsable, informa haber realizado la siguiente actividad,  de acuerdo con las evidencias  que  reposan al interior de la dependencia.</t>
    </r>
    <r>
      <rPr>
        <sz val="11"/>
        <rFont val="Arial Narrow"/>
        <family val="2"/>
      </rPr>
      <t xml:space="preserve"> Se valida en SIIF Nación la información básica de cada tercero y revisión de saldos.</t>
    </r>
  </si>
  <si>
    <r>
      <rPr>
        <sz val="11"/>
        <color theme="5" tint="-0.249977111117893"/>
        <rFont val="Arial Narrow"/>
        <family val="2"/>
      </rPr>
      <t xml:space="preserve">
El  responsable, informa haber realizado la siguiente actividad, de acuerdo con las evidencias  que  reposan al interior de la dependencia. </t>
    </r>
    <r>
      <rPr>
        <sz val="11"/>
        <rFont val="Arial Narrow"/>
        <family val="2"/>
      </rPr>
      <t xml:space="preserve">Se cuenta con bases de datos donde se valida la información diaria y contamos con el control de los mismos.
</t>
    </r>
  </si>
  <si>
    <r>
      <rPr>
        <sz val="11"/>
        <color theme="5" tint="-0.249977111117893"/>
        <rFont val="Arial Narrow"/>
        <family val="2"/>
      </rPr>
      <t>El  responsable, informa haber realizado las siguientes actividades,  de acuerdo con las evidencias  que  reposan al interior de la dependencia</t>
    </r>
    <r>
      <rPr>
        <sz val="11"/>
        <color rgb="FFFF0000"/>
        <rFont val="Arial Narrow"/>
        <family val="2"/>
      </rPr>
      <t>.</t>
    </r>
    <r>
      <rPr>
        <sz val="11"/>
        <rFont val="Arial Narrow"/>
        <family val="2"/>
      </rPr>
      <t xml:space="preserve"> 1-. se continua con el fortalecimiento de la revisión y control para el pago de la totalidad de las obligaciones mensuales, empleando como herramienta el reporte de seguimiento de saldos por ordenar  (SIIF) y 2-. Se realiza seguimiento a los indicadores de Ordenes de pago pagadas frente a las obligaciones del mes ( (ver radicados  20192050003523, 20192050003833 y 20192050004333)</t>
    </r>
  </si>
  <si>
    <r>
      <rPr>
        <sz val="11"/>
        <color theme="5" tint="-0.249977111117893"/>
        <rFont val="Arial Narrow"/>
        <family val="2"/>
      </rPr>
      <t xml:space="preserve">El  responsable, informa haber realizado las siguientes actividades,  de acuerdo con las evidencias  que  reposan al interior de la dependencia </t>
    </r>
    <r>
      <rPr>
        <sz val="11"/>
        <rFont val="Arial Narrow"/>
        <family val="2"/>
      </rPr>
      <t>: 1-. Se efectúa revisión y control de la totalidad de los requisitos para cumplir con los pagos a contratistas y proveedores a corte 30 de noviembre, según cuadro  de revisión trimestral.</t>
    </r>
  </si>
  <si>
    <r>
      <rPr>
        <sz val="11"/>
        <color theme="5" tint="-0.249977111117893"/>
        <rFont val="Arial Narrow"/>
        <family val="2"/>
      </rPr>
      <t>El  responsable, informa haber realizado la siguiente actividad,  de acuerdo con las evidencias  que  reposan al interior de la dependencia</t>
    </r>
    <r>
      <rPr>
        <sz val="11"/>
        <color rgb="FFFF0000"/>
        <rFont val="Arial Narrow"/>
        <family val="2"/>
      </rPr>
      <t xml:space="preserve">. </t>
    </r>
    <r>
      <rPr>
        <sz val="11"/>
        <rFont val="Arial Narrow"/>
        <family val="2"/>
      </rPr>
      <t xml:space="preserve">1- Se atendió completamente el requerimiento de instalación de puerta control de acceso a la oficina, por parte de la Secretaría General, a través del Grupo de Servicios Administrativos, actividad que fue incluida en las remodelaciones realizadas en el 2019. </t>
    </r>
  </si>
  <si>
    <r>
      <rPr>
        <sz val="11"/>
        <color theme="5" tint="-0.249977111117893"/>
        <rFont val="Arial Narrow"/>
        <family val="2"/>
      </rPr>
      <t>El  responsable, informa haber realizado las siguiente actividades,  de acuerdo con las evidencias  que  reposan al interior de la dependencia</t>
    </r>
    <r>
      <rPr>
        <sz val="11"/>
        <color rgb="FFFF0000"/>
        <rFont val="Arial Narrow"/>
        <family val="2"/>
      </rPr>
      <t xml:space="preserve"> </t>
    </r>
    <r>
      <rPr>
        <sz val="11"/>
        <rFont val="Arial Narrow"/>
        <family val="2"/>
      </rPr>
      <t>1-. Se efectua la revision de la liquidacion de los impuestos a las obligaciones allegadas al Grupo de Tesoreria antes de  realizar los pagos, de acuerdo a los cuadros adjuntos. 2-. Se devuelven a contabilidad los Orfeos que presentan diferencias  para su respectiva correción y se valida nuevamente antes de realizar el pago, dejando las respectivas notas en el histórico.</t>
    </r>
  </si>
  <si>
    <r>
      <rPr>
        <sz val="11"/>
        <color theme="5" tint="-0.249977111117893"/>
        <rFont val="Arial Narrow"/>
        <family val="2"/>
      </rPr>
      <t>El  responsable, informa haber realizado las siguientes actividades,  de acuerdo con las evidencias  que  reposan al interior de la dependencia</t>
    </r>
    <r>
      <rPr>
        <sz val="11"/>
        <color theme="1"/>
        <rFont val="Arial Narrow"/>
        <family val="2"/>
      </rPr>
      <t>. Los profesionales del Grupo de Contabilidad, realizaron la respectiva verificación de la información, con las áreas generadoras de la información financiera y se realizaron las correspondientes conciliaciones con los grupos de Control de Almacén e Inventarios, Administración y Desarrollo del Talento Humano, Tesorería y Oficina Asesora Jurídica.
La Profesional Especializada Grado 15 con Funciones de Contadora, adelantó la revisión y aprobación de la información registrada por cada uno de los profesionales para efectuar el cierre con corte a 13 de Diciembre de 2019.
La Coordinadora del Grupo de Contabilidad adelantó la revisión de la información registrada por cada uno de los profesionales para efectuar el cierre con corte a 13 de Diciembre de 2019.</t>
    </r>
  </si>
  <si>
    <r>
      <rPr>
        <sz val="11"/>
        <color theme="5" tint="-0.249977111117893"/>
        <rFont val="Arial Narrow"/>
        <family val="2"/>
      </rPr>
      <t>El  responsable, informa haber realizado las siguientes actividades,  de acuerdo con las evidencias  que  reposan al interior de la dependencia</t>
    </r>
    <r>
      <rPr>
        <sz val="11"/>
        <color rgb="FFFF0000"/>
        <rFont val="Arial Narrow"/>
        <family val="2"/>
      </rPr>
      <t>.</t>
    </r>
    <r>
      <rPr>
        <sz val="11"/>
        <color theme="1"/>
        <rFont val="Arial Narrow"/>
        <family val="2"/>
      </rPr>
      <t xml:space="preserve"> Cada profesional y personal de apoyo del Grupo de Contabilidad verificó cada uno de los formatos establecidos en el procedimiento de trámite de cuentas de los contratistas y proveedores del Ideam, en las fechas establecidas con el fin de comprobar los requisitos legales e identificar las inconsistencias, para dar continuidad o no al procedimiento de pago. Se deja toda la trazabilidad de la revisión en el formato A-GF-F017 LISTA DE CHEQUEO.</t>
    </r>
  </si>
  <si>
    <r>
      <rPr>
        <sz val="11"/>
        <color theme="5" tint="-0.249977111117893"/>
        <rFont val="Arial Narrow"/>
        <family val="2"/>
      </rPr>
      <t>El  responsable, informa haber realizado la siguiente actividad,  de acuerdo con las evidencias  que  reposan al interior de la dependencia</t>
    </r>
    <r>
      <rPr>
        <sz val="11"/>
        <color rgb="FFFF0000"/>
        <rFont val="Arial Narrow"/>
        <family val="2"/>
      </rPr>
      <t>.</t>
    </r>
    <r>
      <rPr>
        <sz val="11"/>
        <color theme="1"/>
        <rFont val="Arial Narrow"/>
        <family val="2"/>
      </rPr>
      <t xml:space="preserve"> Mensualmente se registra en el archivo Excel las cuentas que se tramitan, con el fin de controlar de manera automática el saldo del PAC disponible para cada compromiso, con el propósito de identificar las cuentas que no tengan PAC programado y evitar el trámite de las mismas. No obstante, las cuentas se reciben a la espera del análisis de la ejecución del PAC.</t>
    </r>
  </si>
  <si>
    <r>
      <rPr>
        <sz val="11"/>
        <color theme="5" tint="-0.249977111117893"/>
        <rFont val="Arial Narrow"/>
        <family val="2"/>
      </rPr>
      <t>El  responsable, informa haber realizado las siguientes actividades,  de acuerdo con las evidencias  que  reposan al interior de la dependencia</t>
    </r>
    <r>
      <rPr>
        <sz val="11"/>
        <color theme="1"/>
        <rFont val="Arial Narrow"/>
        <family val="2"/>
      </rPr>
      <t xml:space="preserve">. Durante el III trimestre se cumplió con las fechas establecidas en el cronograma fijado por el Ministerio de Hacienda y Crédito Público y la Contaduría General de la Nación.
El cronograma del Ministerio de Hacienda y Crédito Público se cumple con el registro de la información financiera y contable en el SIIF. El cronograma de la Contaduría General de la Nación es el soporte para cumplir con la presentación de la información contable (Chip, informe de reciprocas, entre otros).
Se presentó la información contable pública CHIP correspondiente al: Tercer  Trimestre de 2019 el 30 de Octubre de 2019. </t>
    </r>
  </si>
  <si>
    <r>
      <rPr>
        <sz val="11"/>
        <color theme="5" tint="-0.249977111117893"/>
        <rFont val="Arial"/>
        <family val="2"/>
      </rPr>
      <t>El  responsable, informa haber realizado la siguiente actividad, de acuerdo con las evidencias que  reposan al interior de la dependencia.</t>
    </r>
    <r>
      <rPr>
        <sz val="11"/>
        <rFont val="Arial"/>
        <family val="2"/>
      </rPr>
      <t xml:space="preserve">  Se realizó la actualización normativa en contratación estatal</t>
    </r>
  </si>
  <si>
    <r>
      <rPr>
        <sz val="11"/>
        <color theme="5" tint="-0.249977111117893"/>
        <rFont val="Arial"/>
        <family val="2"/>
      </rPr>
      <t>El  responsable, informa haber realizado la siguiente actividad, de acuerdo con las evidencias que  reposan al interior de la dependencia</t>
    </r>
    <r>
      <rPr>
        <sz val="11"/>
        <color rgb="FFFF0000"/>
        <rFont val="Arial"/>
        <family val="2"/>
      </rPr>
      <t xml:space="preserve">. </t>
    </r>
    <r>
      <rPr>
        <sz val="11"/>
        <color theme="1"/>
        <rFont val="Arial"/>
        <family val="2"/>
      </rPr>
      <t>Se  Verifico</t>
    </r>
    <r>
      <rPr>
        <sz val="11"/>
        <rFont val="Arial"/>
        <family val="2"/>
      </rPr>
      <t xml:space="preserve"> de incución y aplicación de criterios jurídicos dentro de las actuaciones de la OAJ</t>
    </r>
  </si>
  <si>
    <r>
      <rPr>
        <sz val="11"/>
        <color theme="5" tint="-0.249977111117893"/>
        <rFont val="Arial"/>
        <family val="2"/>
      </rPr>
      <t xml:space="preserve">El  responsable, informa haber realizado la siguiente actividad, de acuerdo con las evidencias que  reposan al interior de la dependencia. </t>
    </r>
    <r>
      <rPr>
        <sz val="11"/>
        <rFont val="Arial"/>
        <family val="2"/>
      </rPr>
      <t>Se Descargo el reporte de página web IDEAM, link ley de transparencia, atención al ciudadnao</t>
    </r>
  </si>
  <si>
    <r>
      <rPr>
        <sz val="11"/>
        <color theme="5" tint="-0.249977111117893"/>
        <rFont val="Arial"/>
        <family val="2"/>
      </rPr>
      <t>El  responsable, informa haber realizado la siguiente actividad, de acuerdo con las evidencias que  reposan al interior de la dependencia</t>
    </r>
    <r>
      <rPr>
        <sz val="11"/>
        <color rgb="FFFF0000"/>
        <rFont val="Arial"/>
        <family val="2"/>
      </rPr>
      <t>.</t>
    </r>
    <r>
      <rPr>
        <sz val="11"/>
        <rFont val="Arial"/>
        <family val="2"/>
      </rPr>
      <t xml:space="preserve"> Se realizaron Comités de contratación.</t>
    </r>
  </si>
  <si>
    <r>
      <rPr>
        <sz val="11"/>
        <color theme="5" tint="-0.249977111117893"/>
        <rFont val="Arial Narrow"/>
        <family val="2"/>
      </rPr>
      <t xml:space="preserve">El  responsable, informa haber realizado las siguientes actividades, de acuerdo con las evidencias que  reposan al interior de la dependencia.           </t>
    </r>
    <r>
      <rPr>
        <sz val="11"/>
        <color rgb="FFFF0000"/>
        <rFont val="Arial Narrow"/>
        <family val="2"/>
      </rPr>
      <t xml:space="preserve">               </t>
    </r>
    <r>
      <rPr>
        <sz val="11"/>
        <rFont val="Arial Narrow"/>
        <family val="2"/>
      </rPr>
      <t xml:space="preserve">                                                                                                                                                                                                                                                                                                                                                                                   1-Se adjunta planillas de capacitacion personal a los funcionarios Area Operativa Ibague
2- Se adjunta informe de visita area operativa Pasto</t>
    </r>
  </si>
  <si>
    <r>
      <rPr>
        <sz val="11"/>
        <color theme="5" tint="-0.249977111117893"/>
        <rFont val="Arial Narrow"/>
        <family val="2"/>
      </rPr>
      <t xml:space="preserve">El  responsable, informa haber realizado las siguientes actividades, de acuerdo con las evidencias que  reposan al interior de la dependencia.                                                                                                                                                                                                                                                                                            </t>
    </r>
    <r>
      <rPr>
        <sz val="11"/>
        <rFont val="Arial Narrow"/>
        <family val="2"/>
      </rPr>
      <t xml:space="preserve">                                                                                                1-Se alerto oportunamente las fallas a la Oficina de Informatica.
2-Se realizó back up de imagines digitalizadas del aplicativo ORFEO.</t>
    </r>
  </si>
  <si>
    <r>
      <rPr>
        <sz val="11"/>
        <color theme="5" tint="-0.249977111117893"/>
        <rFont val="Arial Narrow"/>
        <family val="2"/>
      </rPr>
      <t xml:space="preserve">El  responsable, informa haber realizado la siguiente actividad, de acuerdo con las evidencias que  reposan al interior de la dependencia.      </t>
    </r>
    <r>
      <rPr>
        <sz val="11"/>
        <rFont val="Arial Narrow"/>
        <family val="2"/>
      </rPr>
      <t xml:space="preserve">       
1-Realizar seguimiento periodico a los prestamos,en este momento se encuentra todos los prestamos devueltos. No se han presentado devoluciones morosas por parte de los usuarios internos ni externos. </t>
    </r>
  </si>
  <si>
    <r>
      <rPr>
        <sz val="11"/>
        <color theme="5" tint="-0.249977111117893"/>
        <rFont val="Arial Narrow"/>
        <family val="2"/>
      </rPr>
      <t xml:space="preserve">El  responsable, informa haber realizado la siguiente actividad, de acuerdo con las evidencias que  reposan al interior de la dependencia.       </t>
    </r>
    <r>
      <rPr>
        <sz val="11"/>
        <rFont val="Arial Narrow"/>
        <family val="2"/>
      </rPr>
      <t xml:space="preserve">                                                                                                                                                                                                                                                                                                                                                                                               1-Se tramitó ante la Camara Colombiana del Libro la consecución del Resgistro ISBN para las publicaciónes. Publicar en la Pagina Web del IDEAM </t>
    </r>
  </si>
  <si>
    <r>
      <rPr>
        <sz val="11"/>
        <color theme="5" tint="-0.249977111117893"/>
        <rFont val="Arial Narrow"/>
        <family val="2"/>
      </rPr>
      <t xml:space="preserve">El  responsable, informa haber realizado la siguiente actividad, de acuerdo con las evidencias que  reposan al interior de la dependencia.       </t>
    </r>
    <r>
      <rPr>
        <sz val="11"/>
        <rFont val="Arial Narrow"/>
        <family val="2"/>
      </rPr>
      <t xml:space="preserve">                                                                                                                                                                                                                                                                                                                                                                                               1-Visitas de control a la gestión de archivos de areas operativas: Ibague, Pasto</t>
    </r>
  </si>
  <si>
    <r>
      <rPr>
        <sz val="10"/>
        <color theme="5" tint="-0.249977111117893"/>
        <rFont val="Arial Narrow"/>
        <family val="2"/>
      </rPr>
      <t xml:space="preserve">El  responsable, informa haber realizado las siguientes actividades, de acuerdo con las evidencias que  reposan al interior de la dependencia. </t>
    </r>
    <r>
      <rPr>
        <sz val="10"/>
        <rFont val="Arial Narrow"/>
        <family val="2"/>
      </rPr>
      <t xml:space="preserve">   'Durante el periodo de ejecución se aplicaron los controles frente a este riesgo verificando la informacion contenida en los formatos: A-CID-F005 Control y Seguimiento de expedientes, A-CID-F006 Seguimiento y Control a Oficios y/o Memorandos, A-CID-F007 seguimiento a Autos Interlocutorios y/o de Sustanciación, obteniendo como resultado la no evidencia en la materialización del riesgo.</t>
    </r>
  </si>
  <si>
    <r>
      <rPr>
        <sz val="10"/>
        <color theme="5" tint="-0.249977111117893"/>
        <rFont val="Arial Narrow"/>
        <family val="2"/>
      </rPr>
      <t>El  responsable, informa haber realizado las siguientes actividades, de acuerdo con las evidencias que  reposan al interior de la dependencia</t>
    </r>
    <r>
      <rPr>
        <sz val="10"/>
        <rFont val="Arial Narrow"/>
        <family val="2"/>
      </rPr>
      <t>. Se aplicaron  los Controles, mediante el seguimiento a los formatos: A-CID-F005 Control y Seguimiento de expedientes, A-CID-F006 Seguimiento y Control a Oficios y/o Memorandos, A-CID-F007 seguimiento a Autos Interlocutorios y/o de Sustanciación, Constatándose  que no hubo materializacion del  riesgo.</t>
    </r>
  </si>
  <si>
    <r>
      <rPr>
        <sz val="10"/>
        <color theme="5" tint="-0.249977111117893"/>
        <rFont val="Arial Narrow"/>
        <family val="2"/>
      </rPr>
      <t>El  responsable, informa haber realizado las siguientes actividades, de acuerdo con las evidencias que  reposan al interior de la dependencia</t>
    </r>
    <r>
      <rPr>
        <sz val="10"/>
        <rFont val="Arial Narrow"/>
        <family val="2"/>
      </rPr>
      <t xml:space="preserve">.'Durante el periodo de ejecución se aplicaron los controles frente a este riesgo a traves los formatos: A-CID-F005 Control y Seguimiento de expedientes, A-CID-F006 Seguimiento y Control a Oficios y/o Memorandos, A-CID-F007 seguimiento a Autos Interlocutorios y/o de Sustanciación, debiendo señalar que la primera instancia disciplinaria mediante memorando 20192000004143 de fecha 04 de diciembre de 2019  manifestó estar incurso en causal de  impedimento dentro del proceso SG 038-19 . </t>
    </r>
  </si>
  <si>
    <t xml:space="preserve">Se actualizó la matriz de riesgos del IDEAM, de acuerdo a la  metodología propuesta por el DAFP.  Se recomienda a la Oficina Asesora de Planeación, asesorar a aquellos procesos que no se encuentran registrados en el mapa de riesgos del Instituto. </t>
  </si>
  <si>
    <t>Se evidenció la publicación de las versiones 1,2,3 del Plan Anticorrupcion y atencion al ciudadano.</t>
  </si>
  <si>
    <t>Se confirmó el cargue del mapa de riesgos de acuerdo a la nueva metodología de administración de riesgos del DAFP con codigo E-SGI-F006. Se publicó en el sistema de gestión integrado, en el proceso de SGI, en documentos generales, se puede ubicar en el siguiente enlace:
https://bit.ly/2R0iEZ4</t>
  </si>
  <si>
    <t>Mediante memorando 20191010003863 de 12 de diciembre de 2019, la Oficina Asesora de Planeación, remite el monitoreo realizado a las actividades del Plan Anticorrupción y Atención al Ciudadano, correspondiente al tercer cuatrimestre de la vigencia 2019, junto con las evidencias correspondientes.</t>
  </si>
  <si>
    <t>.</t>
  </si>
  <si>
    <t xml:space="preserve">Es importante anotar, que de acuerdo con el concepto recibido del Departamento Administrativo de la Función Pública, en el mes de noviembre de 2019; se indica,  que es necesario volver a iniciar la gestión de inscripción del tramite desde el módulo Gestión de inventarios.  Lo anterior,  requiere crear un nuevo usuario funcional en la dependencia líder del trámite, hacer nuevamente el cargue de los datos  y demás requisitos, finalizando con la validación ante el DAFP.   De acuerdo con lo informado por la Oficina de Planeación, esta labor se planea finalizar en el mes de marzo de 2020; razón por la cual,  se recomienda a la Oficina de Planeación y la Subdirección de Estudios Ambientales - Grupo de Acreditación de Labortorios, priorizar estas  actividades para el primer trimestre 2020, a fin de lograr contar con la inscripción del trámite de Autorizaciones en el Suit; considerando de máxima importancia para los ciudadanos en general.  </t>
  </si>
  <si>
    <t>Se evidencia en el link http://cort.as/-P4Dj , la publicación de  los siguientes documentos:
1. Estrategia de Participación Ciudadana 2019.
2. Plan de Participación Ciudadana 2019.
3. Matriz de seguimiento al Participación Ciudadana 2019.
4. Directorio 2019.</t>
  </si>
  <si>
    <t>Se verificó el último informe trimestral sobre actualización de canales, en el cual se presenta el reporte sobre el uso de canales. Evidencias M:\OF_CONTROL_INTERNO\Compartida\2019\MRCS\PAAC\SGTO SEPT-DIC-2019\Tercer Cuatrimestre 2019 atencion al ciudadano\SERVICIO AL CIUDADANO\2.1 Informe de Canales</t>
  </si>
  <si>
    <t>Reporte de Avance OAP a 30/11/2019</t>
  </si>
  <si>
    <t>Monitoreo y Observaciones Oficina de Control Interno a 30/11/2019</t>
  </si>
  <si>
    <r>
      <t xml:space="preserve">1- El Grupo de comunicaciones aporta correos electronicos de fecha16/08/2019, dirigido al Grupo de Talento humano , y  25/11/2019, dirigidos al Grupo de Administración  y Desarrollo de Talento Humano, Jefe Oficina Jurídica, Cooperación Internacional, Jefe Oficina Asesora de Planeación, Jefe Ofcina Informática, en los cuales solicita actualizar la información que les compete.                                                                                 2- Aporta imagenes del monitoreo de la información que se carga a diario  correspondiente al 26 de noviembre de 2019,                 Evidencias: M:\OF_CONTROL_INTERNO\Compartida\2019\MRCS\PAAC\SGTO SEPT-DIC-2019\PAAC 2019 Comunicaciones\Evidencias\1.2 Ley de Transparencia\Notif. Actualizacion Inf. web.      </t>
    </r>
    <r>
      <rPr>
        <sz val="12"/>
        <rFont val="Arial Narrow"/>
        <family val="2"/>
      </rPr>
      <t xml:space="preserve">Se recomienda a todos los líderes de proceso monitorear permanentemente la información registrada en la página , a fin de contar con información veraz, actualizada, confiable  y de interés para la ciudadanía en general. </t>
    </r>
  </si>
  <si>
    <t xml:space="preserve">Se aportó como soporte el Informe de PQRS, correspondiente al tercer trimestre 2019 .Evidencias:  M:\OF_CONTROL_INTERNO\Compartida\2019\MRCS\PAAC\SGTO SEPT-DIC-2019\Tercer Cuatrimestre 2019 atencion al ciudadano\TRANPARENCIA INFORMACIÓN\2.1 Informes de PQRS.  El informe correspondiente al 4o. trimestre, se presentará en enero de 2020. </t>
  </si>
  <si>
    <t xml:space="preserve">Recomendación:  A corte 31 de diciembre de 2019, se pudo evidenciar la formulación y consolidación de la matriz de riesgos de  15 procesos de  17 posibles y la respectiva publicación de la misma.    Se recomienda a la Oficina de Planeación,  asesorar a aquellos procesos que no se encuentran registrados en el mapa de riesgos del Instituto; toda vez que contemplan varios subprocesos  que pueden ser susceptibles de riesgos, tanto de gestión, como de corrupción y seguridad de la información (Meteorología Aeronáutica, Cooperación internacional, entre otros.) 
Así mismo, se ha podido observar en el presente seguimiento, debilidades en el monitoreo por parte de los líderes de proceso, frente a los riesgos actuales; razón por la cual, se recomienda adelantar las correspondientes acciones de seguimiento, a fin de tener un mayor control de los riesgos, evitar la materialización de los mismos y las consecuencias e impactos que se generarían para el Instituto.
</t>
  </si>
  <si>
    <t>Monitoreo  y Observaciones Oficina de Control Interno a 30/11/2019</t>
  </si>
  <si>
    <t xml:space="preserve">Anexo evidencias procedimiento para la gestión de audiencia pública de rendicion de cuentas. Carpeta rendición de cuentas. La audiencia publica de rendición de cuentes se realizó el 5 de agosto de 2019 en conjunto con todas las entodades del SINA, por instrucción del Ministerio de Ambiente y Desarrollo Sostenible en las instalaciones de RTVC.  Anexo evidencia en la carpeta evidencias diciembre mapa de riesgos/rendicion de cuentas 
El seguimiento al cronograma de la implementacion de la Estrategia de rendicion de cuentas, no se cumplio debido a que las acciones allí incuidas no se realizaron, por parte del responsable. 
Sobre lo anterior vale la pena resaltar  que: 
En la página 15 , punto 1 , de la Estrategia de Rendición de Cuentas se definió de manera inicial el desarrollo de las siguientes actividades:
1. Asignación del área responsable de liderar la rendición de cuentas:  El Artículo 2.1.4.5. del Decreto 1081 de 2015, "Por medio del cual se expide el Decreto Reglamentario Único del Sector Presidencia de la República", establece que la consolidación del Plan Anticorrupción y de Atención al Ciudadano estará a
cargo de la Oficina de Planeación de las entidades o de quien haga sus veces, quienes además servirán de facilitadores para todo el proceso de elaboración del mismo. Teniendo en cuenta que la Rendición de Cuentas es un componente del
PAAC, corresponde a las oficinas de Planeación la articulación en la elaboración de la estrategia. Por tal razón, el área responsable en el Ideam, de liderar la elaboración de la presente estrategia es la Oficina Asesora de Planeación, a cargo
del Jefe de la misma dependencia.    OCI: De acuerdo a la información suministrada por el grupo de comunicaciiones y prensa no se atendieron las actividades del cronograma en la estrategia de rendicion de cuenta.
</t>
  </si>
  <si>
    <r>
      <t xml:space="preserve">
</t>
    </r>
    <r>
      <rPr>
        <sz val="11"/>
        <color theme="5" tint="-0.249977111117893"/>
        <rFont val="Arial Narrow"/>
        <family val="2"/>
      </rPr>
      <t xml:space="preserve">El  responsable, informa haber realizado las siguientes actividades,  de acuerdo con las evidencias  que  reposan al interior de la dependencia: </t>
    </r>
    <r>
      <rPr>
        <sz val="11"/>
        <color rgb="FFFF0000"/>
        <rFont val="Arial Narrow"/>
        <family val="2"/>
      </rPr>
      <t xml:space="preserve"> </t>
    </r>
    <r>
      <rPr>
        <sz val="11"/>
        <rFont val="Arial Narrow"/>
        <family val="2"/>
      </rPr>
      <t xml:space="preserve">Se realizaron diez y ocho (18) reuniones internas en este periodo en el área de Cooperación y Asuntos Internacionales para identificar el seguimiento de cada uno de los proyectos y garantizar que la matriz se encuentre al día en todos los compromisos internacionales adquiridos. Además, se analiza y actualiza la herramienta de seguimiento a las tareas utilizada por el Asesor para el control y seguimiento a las labores diarias de la oficina. 
Durante la vigencia se realizaron tres (4) reuniones con los subdirectores/as para conocer el estado y avance de los programas y proyectos internacionales. En dichas reuniones se trabajaron temas como: 1. Actualización de Matriz de Donaciones; 2. Actualización de Matriz de Comisiones al Exterior; 3. Matriz de Seguimiento y Avances de cada programa y proyecto; 4. Lista de “Story Map´s” de proyectos; Además de identificar las dificultades que se han tenido para llevar a cabo los proyectos, así como las dificultades de entrega de avances por parte de los técnicos/puntos de contacto. También se identifican las necesidades que cada área demanda para ubicar una oferta disponible internacional de cooperación que pueda ayudar a satisfacerla. 
Se aclara que el seguimiento a los proyectos no solo se hace a través de las reuniones de seguimiento trimestrales, también se hace con reuniones más frecuentes individuales con coordinadores y/o técnicos donde en ocasiones participa el subdirector, en los comités técnicos y directivos recurrentes de cada proyecto. 
</t>
    </r>
  </si>
  <si>
    <r>
      <t xml:space="preserve">SEPTIEMBRE 2019: Más de cincuenta (50) reuniones internas interinstitucionales y en reuniones internacionales relacionados con la gestión de la cooperación y asuntos internacionales del IDEAM con equipos técnicos y directivos de los proyectos en curso, además de otras reuniones con agencias de cooperación, entre otros. 
OCTUBRE 2019: Se realizaron aproximadamente treinta y ocho (38) reuniones internas interinstitucionales y reuniones internacionales relacionados con la gestión de la cooperación y asuntos internacionales del IDEAM con equipos técnicos y directivos de los proyectos en curso, además de otras reuniones con agencias de cooperación, entre otros.
NOVIEMBRE 2019: Se realizaron aproximadamente treinta y seis (36) reuniones internas interinstitucionales y reuniones internacionales relacionados con la gestión de la cooperación y asuntos internacionales del IDEAM con equipos técnicos y directivos de los proyectos en curso, además de otras reuniones con agencias de cooperación, entre otros.
DICIEMBRE 2019: Se realizaron aproximadamente quince (15) reuniones internas interinstitucionales y reuniones internacionales relacionados con la gestión de la cooperación y asuntos internacionales del IDEAM con equipos técnicos y directivos de los proyectos en curso, además de otras reuniones con agencias de cooperación, entre otros.   </t>
    </r>
    <r>
      <rPr>
        <sz val="11"/>
        <color theme="5" tint="-0.249977111117893"/>
        <rFont val="Calibri"/>
        <family val="2"/>
        <scheme val="minor"/>
      </rPr>
      <t xml:space="preserve">OCI:  No se aportaron evidencias, el formato E-RI-F007 FORMATO SEGUIMIENTO COOPERACIÓN INTERNACIONAL referido, hace alusión al documento en blanco,  pero no aportaron el documento con los registros. 
</t>
    </r>
  </si>
  <si>
    <r>
      <rPr>
        <sz val="10"/>
        <color theme="5" tint="-0.249977111117893"/>
        <rFont val="Arial Narrow"/>
        <family val="2"/>
      </rPr>
      <t xml:space="preserve"> El  responsable, informa haber realizado las siguientes actividades,  de acuerdo con las evidencias  que  reposan al interior de la dependencia  </t>
    </r>
    <r>
      <rPr>
        <sz val="10"/>
        <color rgb="FFFF0000"/>
        <rFont val="Arial Narrow"/>
        <family val="2"/>
      </rPr>
      <t xml:space="preserve">     </t>
    </r>
    <r>
      <rPr>
        <sz val="10"/>
        <rFont val="Arial Narrow"/>
        <family val="2"/>
      </rPr>
      <t xml:space="preserve">                                                                                                                                                                                                                                                                                                 1. Se adelantó el contrato 350/2019 con la imprenta Nacional con el objeto e adquirir la papelería tecnica para las estaciones.
Adicionalmente se adelantaron 8 contratos para la adquisición de insumos.
2. Fueron realizados los pagos a los Observadores Voluntarios en los meses de Septiembre y Diciembre como estaba acordado para  mostrar cumplimiento y motivarlos.    OCI: Reportaron las mismas actividades para el riesgo 1 y 2, al comparar con las acciones establecidas para ambos riesgos. son casi iguales.</t>
    </r>
  </si>
  <si>
    <r>
      <t xml:space="preserve">De conformidad con el seguimiento realizado por la entidad, asociado a PQR, se encuentran para los primeros 3 trimestres del año 28 PQR asociado a "operación de las redes" y de las cuales 26 fueron contestadas en los tiempos establecidos..   </t>
    </r>
    <r>
      <rPr>
        <sz val="10"/>
        <color theme="5" tint="-0.249977111117893"/>
        <rFont val="Arial Narrow"/>
        <family val="2"/>
      </rPr>
      <t>OCI:  De acuerdo el procedimiento M-AC- P001 Procedimiento de Atención al Ciudadano, ingresaron 28 Peticiones relacionadas con el funcionamiento de la Red hidrometeorologica del Instituto, las cuales fueron respondidas 26 en los terminos establecidos en el mismo, suministrando información de conformidad con los lineamientos de operacion del DHIME.       La actividad reportada no coincide con la programada, toda vez que no se reporta la actualización de procedimientos.</t>
    </r>
  </si>
  <si>
    <r>
      <rPr>
        <sz val="12"/>
        <color theme="5" tint="-0.249977111117893"/>
        <rFont val="Arial Narrow"/>
        <family val="2"/>
      </rPr>
      <t xml:space="preserve">Los  responsables, informa haber realizado las siguientes actividades,  de acuerdo con las evidencias  que  reposan al interior de cada dependencia   </t>
    </r>
    <r>
      <rPr>
        <sz val="12"/>
        <rFont val="Arial Narrow"/>
        <family val="2"/>
      </rPr>
      <t xml:space="preserve"> </t>
    </r>
    <r>
      <rPr>
        <b/>
        <sz val="12"/>
        <rFont val="Arial Narrow"/>
        <family val="2"/>
      </rPr>
      <t>La Subdirección de Ecosistemas</t>
    </r>
    <r>
      <rPr>
        <sz val="12"/>
        <rFont val="Arial Narrow"/>
        <family val="2"/>
      </rPr>
      <t xml:space="preserve">, para fortalecer la calidad de la información viene implementando las siguientes acciones:
Grupo de bosques:
1. Avance en la documentación para  cumplimiento de  requisitos de la norma NTC PE 1000:2017, en la operación estadística Uso del recurso Forestal Nacional que hace parte del SNIF, herramienta que ayuda a fortalecer la calidad del dato y que, a futuro con la certificación ante el DANE, se establecería esta información como una estadística oficial.
2. Validación y generación de boletines del SNIF periodo 2012 a 2018.
3. Actualización de la plataforma SNIF, con el fin de reducir errores en la información registros, mejorar la calidad de información, para contar con información más acorde con la realidad del país. Y propender por generar información oportuna y a tiempo
4.IFN, se encuentra en proceso de validación de información, documentación del proceso estadístico de acuerdo a los lineamientos DANE, verificación y validación de información recolectada a la fecha (31%).
5. Se elaboró propuesta de actualización conceptual para el modelo de incendios de la cobertura vegetal - SIGPI. Se realizó taller de expertos, con el fin de evaluar variables propicias para actualizar el modelo. Para el reporte de información del Sistema de Monitoreo de Bosques y Carbono se cuenta con 6 controles antes de publicar la información
Grupo de Suelos
No se ha materializado el riesgo,  debido  que se han realizado capacitaciones y gestiòn, con el grupo SIA que es el encargado del tema de procesamiento estadistico y certificaciòn en operaciones estadisticas ante el DANE. Desde el grupo de Suelos y Tierras se ha propuesto el indicador de degradaciòn de suelos por erosiòn. El día 24 de julio de una capacitación a los profesiones participantes en la actualización del mapa de coberturas del tierra periodo 2018, sobre la operación estadística nacional "Estadísticas del monitoreo de las coberturas de la tierra para el territorio Nacional continental" , resaltando la importancia de la generación de datos de calidad.                                           </t>
    </r>
  </si>
  <si>
    <t xml:space="preserve">La información de glaciares, dentro de la página web del IDEAM, se ha destacado siempre como una de las páginas con información mejor organizada, estructurada y amplia de la Subdirección de Ecosistemas. En cuanto a emisión de productos, bien sea notas científicas, libros, mapas y/o boletines según sea el caso;  se editó y estructuró el nivel principal de información de la página de glaciares (http://www.ideam.gov.co/web/ecosistemas/glaciares). Allí se incluyó una nueva página web con la respectiva creación de contenido, así como de visores de contenido web adaptados de la estructura “EstructuraSubdir”, todo esto con el fin de crear un lugar en la página web de glaciares donde se pueda desplegar información y datos adquiridos por el IDEAM producto de las recientes comisiones. La intención de esta página, con dirección http://www.ideam.gov.co/web/ecosistemas/lo-ultimo-en-monitoreo-glaciar, es que funcione como espacio de socialización permanentemente actualizada respecto a las actividades de monitoreo del IDEAM.
El contrato de prestación de servicios profesionales No212-2019, firmado con Jose Alejandro Ospina Niño, tiene como una de sus obligaciones específicas "Mantener actualizada la información de glaciares en la página web del IDEAM y en la plataforma SIAC". La verificación de la información siempre es validada por parte del profesional especializado Jorge Luis Ceballos, funcionario responsable del monitoreo glaciar en Colombia. Para cambios estructurales en niveles de información o grandes publicaciones se debe contar con el VoBo del Coordinador del Grupo y de la Subdirectora.
En lo que respecta a la emisión de productos generados por proyectos de investigación y/o estudios hidrometeorológicos y ambientales, bien sea Notas científicas, libros, mapas  y/o boletines según sea el caso; no se materializa el riesgo en consideración a las diferentes validaciones que se propician al interior de la Subdirección por parte de los profesionales, los Coordinadores y la señora Subdirectora antes de su presentación oficial para aprobación de la Señora Directora,  lo que ha permitido realizar las correcciones oportunas de los informes y documentos generados por la Subdirección antes de su publicación o entrega.  Revisión de productos en las áreas temáticas. Para la publicación de los documentos "Estudio Nacional de degradación de suelos por salinización" y "Protocolo de identificación y evaluación de degradación de suelos por desertificación", se cumplió con los controles antes mencionados y se sometió a escrutinio y aprobación del comité científico.                                                                                                                                                                                                                        La Subdirección de Hidrología, en el marco de las actividades programadas realizó las siguientes actividades.                                                                                                                                                                                                                                                                                                                 1. Actualización Protocolos de Monitoreo Hidrológico                                                                                                                                                                                                                                                                                                                                                                                                                        </t>
  </si>
  <si>
    <r>
      <rPr>
        <b/>
        <sz val="12"/>
        <color theme="5" tint="-0.249977111117893"/>
        <rFont val="Arial Narrow"/>
        <family val="2"/>
      </rPr>
      <t>Lo</t>
    </r>
    <r>
      <rPr>
        <sz val="12"/>
        <color theme="5" tint="-0.249977111117893"/>
        <rFont val="Arial Narrow"/>
        <family val="2"/>
      </rPr>
      <t>s  responsables, informa haber realizado las siguientes actividades,  de acuerdo con las evidencias  que  reposan al interior de cada dependencia</t>
    </r>
    <r>
      <rPr>
        <sz val="12"/>
        <color rgb="FFFF0000"/>
        <rFont val="Arial Narrow"/>
        <family val="2"/>
      </rPr>
      <t xml:space="preserve"> .</t>
    </r>
    <r>
      <rPr>
        <b/>
        <sz val="12"/>
        <rFont val="Arial Narrow"/>
        <family val="2"/>
      </rPr>
      <t>La Subdirección de Ecosistemas e Información Ambienta</t>
    </r>
    <r>
      <rPr>
        <sz val="12"/>
        <rFont val="Arial Narrow"/>
        <family val="2"/>
      </rPr>
      <t xml:space="preserve">l, antes de publicación de información se cumple con los protocolos de control de calidad establecidos para cada caso, atiende las solicitudes de información relacionada con sus actividades misionales, mediante comunicaciones que son asignadas por Orfeo, las mismas se asignan  al coordinador del área o áreas que amerite, cada uno de los coordinadores junto con su grupo de trabajo, se encargan de consultar la información solicitada ,  de validar la misma , de evaluar la pertinencia de generar esta información y/o cual es la información que se debe remitir, teniendo en cuenta que se mantenga la confidencialidad de la información y generar una respuesta, esta información se considera aprobada, con la firma o aprobación de la subdirectora del SEIA, para firma del Director, nungún funcionrio y/o contratista está autorizado para remitir información previa revisión y o probración de la subdirección.                                                                                                                                                                                                                                                 </t>
    </r>
    <r>
      <rPr>
        <b/>
        <sz val="12"/>
        <rFont val="Arial Narrow"/>
        <family val="2"/>
      </rPr>
      <t>La Subdirección de Hidrología</t>
    </r>
    <r>
      <rPr>
        <sz val="12"/>
        <rFont val="Arial Narrow"/>
        <family val="2"/>
      </rPr>
      <t xml:space="preserve">  1. Se realizó el proceso Estadístico de acuerdo con la Norma Técnica NTC PE1000:2017, Certificada por DANE a la Subdirección de Hidrología, publicada en DHIME.  OCI: No se aportaron evidencias. </t>
    </r>
  </si>
  <si>
    <t>Solicitar a los evaluadores información sobre fechas de bloqueo de la programación por asuntos personales para programar sobre seguro.
Solicitar la información inmediata sobre incapacidades médicas o demás imprevistos para tener margen de programación
Evidencia: Este riesgo no se ha materializado, y no hay registro dentro de los últimos tres años, ya que la no realización de la visita programada, una vez el OEC ha realizado el pago y se han emitido comisiones o existe oficio de confirmación de fechas, sólo se da por parte del usuario, que solicitan el desistimiento del tràmite. El riesgo se debe asumir con el Plan de contingencia establecido.   OCI: No se aportó el plan de contingencia.</t>
  </si>
  <si>
    <r>
      <rPr>
        <sz val="11"/>
        <color theme="5" tint="-0.249977111117893"/>
        <rFont val="Arial Narrow"/>
        <family val="2"/>
      </rPr>
      <t xml:space="preserve">El  responsable, informa haber realizado las siguientes actividades,  de acuerdo con las evidencias  que  reposan al interior de la dependencia </t>
    </r>
    <r>
      <rPr>
        <sz val="11"/>
        <rFont val="Arial Narrow"/>
        <family val="2"/>
      </rPr>
      <t xml:space="preserve">* El Grupo de Atención al Ciudadano, adelanta las ctividades para hacer la medición del Nivel de Satisfacción de Usuarios del IDEAM de forma semestral, finalizando cada semestre de la vigencia. Así las cosas para el presente corte de monitoreo, se reportan los resultados para:
SEGUNDO TRIMESTRE JULIO - DICIEMBRE DE 2018: por medio de encuesta virtual; en dicho ejercicio, se realizó la medición del NSU del segundo semestre de 2018, arrojando resultados como: El 91% de los ciudadanos manifiestan estar muy satisfecho con el servicio ofrecido por la entidad".  
Ver: www.ideam.gov.co SECCIÓN: ATENCIÓN AL CIUDADANO
http://www.ideam.gov.co/documents/24189/75762054/NSU+EXTERNO+II+semestre+2018.pdf/2cc6d644-b8dc-4fc4-ac84-cf195d41f3d3
</t>
    </r>
    <r>
      <rPr>
        <b/>
        <sz val="11"/>
        <rFont val="Arial Narrow"/>
        <family val="2"/>
      </rPr>
      <t>*El porcentaje para el INDICADOR de este riesgo dió como resultado para este Trimestre: El 82,85%  teniendo en cuenta que los ciudadanos manifiestron estar muy satisfechos con el servicio ofrecido por la entidad (Total de encuestados con respuesta aceptable: 378 /Total de encuestados:455)*100
P</t>
    </r>
    <r>
      <rPr>
        <sz val="11"/>
        <rFont val="Arial Narrow"/>
        <family val="2"/>
      </rPr>
      <t>or otra parte el grupo de Servicio al Ciudadano el día 4 de septiembre de 2019, realizó las gestiones pertinentes para la puesta en marcha de la medición del Índice de Nivel de Satisfacción de Usuario para el periodo enero a Agosto de 2019, asi
1. Reunión con las áreas de Planeación y Acreditación de Laboratorios (Acta y lista de asistencia).
2. Revisión de los requerimientos de Acreditación de Laboratorios (Requerimientos Acreditación).
3. Aprobación del contenido de la Encuesta (Encuesta).
4. Elaboración de Correo para envío masivo a los usuarios externos (Correo).
5. Envío de correo solicitud de a las áreas operativas para diligenciamiento de encuestas de manera presencial (AO correo).
6. Inicio de etapa de difusión masiva de la encuesta a los usuarios, por correo y redes sociales del IDEAM. (Primer envío masivo y primer envío redes sociales y 5 sep Evidencia envio de correos masivos a bases de datos).
7. Se envió correo a las subdirecciones solicitando informes de NSU que hayan realizado de manera puntual, esto con el fin de consolidar un único informe de NSU para el instituto. 
8. Una vez pase el periodo estipulado para el ejercicio (4 al 20 sep) se consolidarán los resultados y se publicará el respectivo informe antes del 30 de septiembre.
9. Una vez transcurrido el anterior período se consolidó informe, el cual fue publicado en la página WEB del instituto, en el siguiente enlace: http://www.ideam.gov.co/documents/24189/75762054/NSU+EXTERNO+I+Semestre+2019.pdf/0a44397f-0bab-4ac9-b961-d7a3056d0596
OCI:  El reporte hace referencia al NSU 2018.</t>
    </r>
  </si>
  <si>
    <r>
      <t xml:space="preserve">
El Grupo de Administración y Desarrollo del Talento Humano revisa y valida el cumplimiento de los requisitos del cargo al personal que aspira a un cargo de planta, frente al manual de funciones y competencias laborales vigente del Instituto
En los meses de octubre a diciembre treinta y un (31) de 2019,  se verificaron quinoientos cuarenta y dos (542)</t>
    </r>
    <r>
      <rPr>
        <sz val="10"/>
        <color rgb="FFFF0000"/>
        <rFont val="Arial Narrow"/>
        <family val="2"/>
      </rPr>
      <t xml:space="preserve">  </t>
    </r>
    <r>
      <rPr>
        <sz val="10"/>
        <rFont val="Arial Narrow"/>
        <family val="2"/>
      </rPr>
      <t>hojas de vida con los correspondientes soportes, de aspirantes a cargos,  el cual se evidencia en los formatos de análisis de Hojas de vida con código A-GH-F012. 
Se realizan las respectivas publicaciones internas de encargos y nombramientos provisionales (veinticuatro (24) publicaciones internas) evidenciadas en el link:</t>
    </r>
    <r>
      <rPr>
        <sz val="10"/>
        <color rgb="FFFF0000"/>
        <rFont val="Arial Narrow"/>
        <family val="2"/>
      </rPr>
      <t xml:space="preserve"> </t>
    </r>
    <r>
      <rPr>
        <b/>
        <sz val="10"/>
        <rFont val="Arial Narrow"/>
        <family val="2"/>
      </rPr>
      <t>https://cutt.ly/lrpdASh.</t>
    </r>
    <r>
      <rPr>
        <sz val="10"/>
        <rFont val="Arial Narrow"/>
        <family val="2"/>
      </rPr>
      <t xml:space="preserve">
Actualización de la matriz de planta de personal, de los perfiles con base en las hojas de vida analizadas para el cargo vacante, a partir del banco de hojas de vida.
OCI: no se actualizÓ procedimiento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</si>
</sst>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m/yyyy;@"/>
    <numFmt numFmtId="165" formatCode="[$-F800]dddd\,\ mmmm\ dd\,\ yyyy"/>
  </numFmts>
  <fonts count="40" x14ac:knownFonts="1">
    <font>
      <sz val="11"/>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11"/>
      <color theme="1"/>
      <name val="Arial Narrow"/>
      <family val="2"/>
    </font>
    <font>
      <b/>
      <sz val="11"/>
      <color theme="1"/>
      <name val="Arial Narrow"/>
      <family val="2"/>
    </font>
    <font>
      <sz val="11"/>
      <name val="Arial Narrow"/>
      <family val="2"/>
    </font>
    <font>
      <b/>
      <sz val="11"/>
      <name val="Arial Narrow"/>
      <family val="2"/>
    </font>
    <font>
      <sz val="11"/>
      <color rgb="FF000000"/>
      <name val="Arial Narrow"/>
      <family val="2"/>
    </font>
    <font>
      <sz val="10"/>
      <name val="Arial Narrow"/>
      <family val="2"/>
    </font>
    <font>
      <sz val="11"/>
      <color indexed="8"/>
      <name val="Arial Narrow"/>
      <family val="2"/>
    </font>
    <font>
      <sz val="10"/>
      <name val="Arial"/>
      <family val="2"/>
    </font>
    <font>
      <b/>
      <sz val="4"/>
      <color theme="1"/>
      <name val="Arial Narrow"/>
      <family val="2"/>
    </font>
    <font>
      <sz val="12"/>
      <name val="Arial Narrow"/>
      <family val="2"/>
    </font>
    <font>
      <b/>
      <sz val="12"/>
      <name val="Arial Narrow"/>
      <family val="2"/>
    </font>
    <font>
      <sz val="12"/>
      <color theme="1"/>
      <name val="Arial Narrow"/>
      <family val="2"/>
    </font>
    <font>
      <sz val="10"/>
      <color theme="1"/>
      <name val="Arial Narrow"/>
      <family val="2"/>
    </font>
    <font>
      <b/>
      <sz val="10"/>
      <name val="Arial Narrow"/>
      <family val="2"/>
    </font>
    <font>
      <sz val="9"/>
      <name val="Arial"/>
      <family val="2"/>
    </font>
    <font>
      <sz val="11"/>
      <name val="Arial"/>
      <family val="2"/>
    </font>
    <font>
      <sz val="10"/>
      <color rgb="FFFF0000"/>
      <name val="Arial Narrow"/>
      <family val="2"/>
    </font>
    <font>
      <sz val="11"/>
      <color theme="1"/>
      <name val="Arial"/>
      <family val="2"/>
    </font>
    <font>
      <sz val="10"/>
      <name val="Arial"/>
      <family val="2"/>
    </font>
    <font>
      <b/>
      <sz val="12"/>
      <color theme="1"/>
      <name val="Arial Narrow"/>
      <family val="2"/>
    </font>
    <font>
      <b/>
      <sz val="12"/>
      <color rgb="FFFF0000"/>
      <name val="Arial Narrow"/>
      <family val="2"/>
    </font>
    <font>
      <b/>
      <sz val="10"/>
      <name val="Calibri"/>
      <family val="2"/>
      <scheme val="minor"/>
    </font>
    <font>
      <sz val="12"/>
      <color rgb="FFFF0000"/>
      <name val="Arial Narrow"/>
      <family val="2"/>
    </font>
    <font>
      <i/>
      <sz val="12"/>
      <color theme="1"/>
      <name val="Arial Narrow"/>
      <family val="2"/>
    </font>
    <font>
      <sz val="11"/>
      <color theme="1"/>
      <name val="Calibri"/>
      <family val="2"/>
      <scheme val="minor"/>
    </font>
    <font>
      <sz val="11"/>
      <color rgb="FFFF0000"/>
      <name val="Arial Narrow"/>
      <family val="2"/>
    </font>
    <font>
      <sz val="11"/>
      <color rgb="FFFF0000"/>
      <name val="Calibri"/>
      <family val="2"/>
      <scheme val="minor"/>
    </font>
    <font>
      <sz val="1"/>
      <name val="Arial"/>
      <family val="2"/>
    </font>
    <font>
      <sz val="11"/>
      <color rgb="FFFF0000"/>
      <name val="Arial"/>
      <family val="2"/>
    </font>
    <font>
      <sz val="10"/>
      <name val="Arial"/>
    </font>
    <font>
      <sz val="11"/>
      <color theme="5" tint="-0.249977111117893"/>
      <name val="Arial Narrow"/>
      <family val="2"/>
    </font>
    <font>
      <sz val="10"/>
      <color theme="5" tint="-0.249977111117893"/>
      <name val="Arial Narrow"/>
      <family val="2"/>
    </font>
    <font>
      <b/>
      <sz val="12"/>
      <color theme="5" tint="-0.249977111117893"/>
      <name val="Arial Narrow"/>
      <family val="2"/>
    </font>
    <font>
      <sz val="12"/>
      <color theme="5" tint="-0.249977111117893"/>
      <name val="Arial Narrow"/>
      <family val="2"/>
    </font>
    <font>
      <sz val="11"/>
      <color theme="5" tint="-0.249977111117893"/>
      <name val="Arial"/>
      <family val="2"/>
    </font>
    <font>
      <sz val="11"/>
      <color theme="5" tint="-0.249977111117893"/>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3" tint="0.79998168889431442"/>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s>
  <borders count="76">
    <border>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s>
  <cellStyleXfs count="9">
    <xf numFmtId="0" fontId="0" fillId="0" borderId="0"/>
    <xf numFmtId="0" fontId="11" fillId="0" borderId="0"/>
    <xf numFmtId="0" fontId="22" fillId="0" borderId="0"/>
    <xf numFmtId="0" fontId="11" fillId="0" borderId="0"/>
    <xf numFmtId="0" fontId="28" fillId="0" borderId="0"/>
    <xf numFmtId="0" fontId="28" fillId="0" borderId="0"/>
    <xf numFmtId="0" fontId="11" fillId="0" borderId="0"/>
    <xf numFmtId="0" fontId="11" fillId="0" borderId="0"/>
    <xf numFmtId="0" fontId="33" fillId="0" borderId="0"/>
  </cellStyleXfs>
  <cellXfs count="637">
    <xf numFmtId="0" fontId="0" fillId="0" borderId="0" xfId="0"/>
    <xf numFmtId="0" fontId="1" fillId="2" borderId="3" xfId="0" applyFont="1" applyFill="1" applyBorder="1" applyAlignment="1">
      <alignment horizontal="center" vertical="center" wrapText="1"/>
    </xf>
    <xf numFmtId="0" fontId="1" fillId="2" borderId="3" xfId="0" applyFont="1" applyFill="1" applyBorder="1" applyAlignment="1">
      <alignment horizontal="left" vertical="center" wrapText="1"/>
    </xf>
    <xf numFmtId="14" fontId="1" fillId="2" borderId="3"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4" fillId="0" borderId="0" xfId="0" applyFont="1" applyAlignment="1">
      <alignment horizontal="center" vertical="center" wrapText="1"/>
    </xf>
    <xf numFmtId="0" fontId="5" fillId="6" borderId="36" xfId="0" applyFont="1" applyFill="1" applyBorder="1" applyAlignment="1">
      <alignment horizontal="center" vertical="center" wrapText="1"/>
    </xf>
    <xf numFmtId="0" fontId="5" fillId="6" borderId="45"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32" xfId="0" applyFont="1" applyBorder="1" applyAlignment="1">
      <alignment horizontal="center" vertical="center" wrapText="1"/>
    </xf>
    <xf numFmtId="0" fontId="5" fillId="2" borderId="44"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4" fillId="2" borderId="13" xfId="0" applyFont="1" applyFill="1" applyBorder="1" applyAlignment="1">
      <alignment horizontal="left" vertical="center" wrapText="1"/>
    </xf>
    <xf numFmtId="0" fontId="4" fillId="0" borderId="13" xfId="0" applyFont="1" applyBorder="1" applyAlignment="1">
      <alignment horizontal="center" vertical="center" wrapText="1"/>
    </xf>
    <xf numFmtId="0" fontId="5" fillId="6" borderId="7" xfId="0" applyFont="1" applyFill="1" applyBorder="1" applyAlignment="1">
      <alignment horizontal="center" vertical="center" wrapText="1"/>
    </xf>
    <xf numFmtId="0" fontId="4" fillId="2" borderId="3" xfId="0" applyFont="1" applyFill="1" applyBorder="1" applyAlignment="1">
      <alignment horizontal="left" vertical="center" wrapText="1"/>
    </xf>
    <xf numFmtId="0" fontId="4" fillId="0" borderId="3" xfId="0" applyFont="1" applyBorder="1" applyAlignment="1">
      <alignment horizontal="center" vertical="center" wrapText="1"/>
    </xf>
    <xf numFmtId="0" fontId="6" fillId="0" borderId="3" xfId="0" applyFont="1" applyBorder="1" applyAlignment="1">
      <alignment horizontal="center" vertical="center" wrapText="1"/>
    </xf>
    <xf numFmtId="0" fontId="5" fillId="6" borderId="9" xfId="0" applyFont="1" applyFill="1" applyBorder="1" applyAlignment="1">
      <alignment horizontal="center" vertical="center" wrapText="1"/>
    </xf>
    <xf numFmtId="0" fontId="4" fillId="2" borderId="10" xfId="0" applyFont="1" applyFill="1" applyBorder="1" applyAlignment="1">
      <alignment horizontal="left" vertical="center" wrapText="1"/>
    </xf>
    <xf numFmtId="0" fontId="4" fillId="0" borderId="10" xfId="0" applyFont="1" applyBorder="1" applyAlignment="1">
      <alignment horizontal="center" vertical="center" wrapText="1"/>
    </xf>
    <xf numFmtId="14" fontId="4" fillId="0" borderId="32" xfId="0" applyNumberFormat="1" applyFont="1" applyBorder="1" applyAlignment="1">
      <alignment horizontal="center" vertical="center" wrapText="1"/>
    </xf>
    <xf numFmtId="0" fontId="5" fillId="0" borderId="0" xfId="0" applyFont="1" applyAlignment="1">
      <alignment horizontal="center" vertical="center" wrapText="1"/>
    </xf>
    <xf numFmtId="0" fontId="4" fillId="0" borderId="0" xfId="0" applyFont="1" applyBorder="1" applyAlignment="1">
      <alignment horizontal="center" vertical="center" wrapText="1"/>
    </xf>
    <xf numFmtId="0" fontId="5" fillId="2" borderId="9" xfId="0" applyFont="1" applyFill="1" applyBorder="1" applyAlignment="1">
      <alignment horizontal="center" vertical="center" wrapText="1"/>
    </xf>
    <xf numFmtId="0" fontId="5" fillId="2" borderId="45"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3" xfId="0" applyFont="1" applyFill="1" applyBorder="1" applyAlignment="1">
      <alignment horizontal="left" vertical="center" wrapText="1"/>
    </xf>
    <xf numFmtId="0" fontId="6" fillId="0" borderId="3" xfId="0" applyFont="1" applyFill="1" applyBorder="1" applyAlignment="1">
      <alignment horizontal="left" vertical="center" wrapText="1"/>
    </xf>
    <xf numFmtId="0" fontId="4" fillId="4" borderId="7"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6" fillId="0" borderId="3" xfId="0" applyFont="1" applyBorder="1" applyAlignment="1">
      <alignment horizontal="left" vertical="center" wrapText="1"/>
    </xf>
    <xf numFmtId="0" fontId="6" fillId="4" borderId="9"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8" fillId="0" borderId="10" xfId="0" applyFont="1" applyFill="1" applyBorder="1" applyAlignment="1">
      <alignment horizontal="left" vertical="center" wrapText="1"/>
    </xf>
    <xf numFmtId="0" fontId="5" fillId="0" borderId="0" xfId="0" applyFont="1" applyBorder="1" applyAlignment="1">
      <alignment horizontal="center" vertical="center"/>
    </xf>
    <xf numFmtId="0" fontId="5" fillId="2" borderId="10" xfId="0" applyFont="1" applyFill="1" applyBorder="1" applyAlignment="1">
      <alignment horizontal="center" vertical="center" wrapText="1"/>
    </xf>
    <xf numFmtId="0" fontId="4" fillId="0" borderId="0" xfId="0" applyFont="1"/>
    <xf numFmtId="0" fontId="4" fillId="0" borderId="0" xfId="0" applyFont="1" applyBorder="1"/>
    <xf numFmtId="0" fontId="5" fillId="0" borderId="0" xfId="0" applyFont="1" applyBorder="1" applyAlignment="1">
      <alignment vertical="center"/>
    </xf>
    <xf numFmtId="0" fontId="5" fillId="0" borderId="0" xfId="0" applyFont="1" applyBorder="1" applyAlignment="1"/>
    <xf numFmtId="0" fontId="4" fillId="0" borderId="12" xfId="0" applyFont="1" applyBorder="1" applyAlignment="1">
      <alignment horizontal="center" vertical="center"/>
    </xf>
    <xf numFmtId="0" fontId="4" fillId="0" borderId="13" xfId="0" applyFont="1" applyBorder="1" applyAlignment="1">
      <alignment vertical="center" wrapText="1"/>
    </xf>
    <xf numFmtId="0" fontId="4" fillId="0" borderId="13" xfId="0" applyFont="1" applyBorder="1" applyAlignment="1">
      <alignment vertical="center"/>
    </xf>
    <xf numFmtId="0" fontId="4" fillId="0" borderId="14" xfId="0" applyFont="1" applyBorder="1" applyAlignment="1">
      <alignment vertical="center" wrapText="1"/>
    </xf>
    <xf numFmtId="0" fontId="4" fillId="0" borderId="7" xfId="0" applyFont="1" applyBorder="1" applyAlignment="1">
      <alignment horizontal="center" vertical="center"/>
    </xf>
    <xf numFmtId="0" fontId="4" fillId="0" borderId="3" xfId="0" applyFont="1" applyBorder="1" applyAlignment="1">
      <alignment vertical="center"/>
    </xf>
    <xf numFmtId="0" fontId="4" fillId="0" borderId="3" xfId="0" applyFont="1" applyBorder="1"/>
    <xf numFmtId="0" fontId="4" fillId="0" borderId="8" xfId="0" applyFont="1" applyBorder="1"/>
    <xf numFmtId="0" fontId="4" fillId="0" borderId="3" xfId="0" applyFont="1" applyBorder="1" applyAlignment="1">
      <alignment vertical="center" wrapText="1"/>
    </xf>
    <xf numFmtId="0" fontId="4" fillId="0" borderId="9" xfId="0" applyFont="1" applyBorder="1" applyAlignment="1">
      <alignment horizontal="center" vertical="center"/>
    </xf>
    <xf numFmtId="0" fontId="4" fillId="0" borderId="10" xfId="0" applyFont="1" applyBorder="1" applyAlignment="1">
      <alignment vertical="center"/>
    </xf>
    <xf numFmtId="0" fontId="4" fillId="0" borderId="10" xfId="0" applyFont="1" applyBorder="1"/>
    <xf numFmtId="0" fontId="4" fillId="0" borderId="11" xfId="0" applyFont="1" applyBorder="1"/>
    <xf numFmtId="0" fontId="4" fillId="0" borderId="0" xfId="0" applyFont="1" applyFill="1" applyAlignment="1"/>
    <xf numFmtId="0" fontId="5" fillId="0" borderId="0" xfId="0" applyFont="1" applyBorder="1" applyAlignment="1">
      <alignment horizontal="justify" vertical="center"/>
    </xf>
    <xf numFmtId="0" fontId="5" fillId="2" borderId="0" xfId="0" applyFont="1" applyFill="1" applyBorder="1" applyAlignment="1">
      <alignment horizontal="center" vertical="center" wrapText="1"/>
    </xf>
    <xf numFmtId="0" fontId="4" fillId="0" borderId="0" xfId="0" applyFont="1" applyAlignment="1">
      <alignment horizontal="center" vertical="center"/>
    </xf>
    <xf numFmtId="0" fontId="4" fillId="0" borderId="0" xfId="0" applyFont="1" applyBorder="1" applyAlignment="1">
      <alignment horizontal="center" vertical="center"/>
    </xf>
    <xf numFmtId="0" fontId="5" fillId="2" borderId="26" xfId="0" applyFont="1" applyFill="1" applyBorder="1" applyAlignment="1">
      <alignment vertical="center" wrapText="1"/>
    </xf>
    <xf numFmtId="0" fontId="5" fillId="6" borderId="48" xfId="0" applyFont="1" applyFill="1" applyBorder="1" applyAlignment="1">
      <alignment horizontal="center" vertical="center" wrapText="1"/>
    </xf>
    <xf numFmtId="0" fontId="5" fillId="2" borderId="15" xfId="0" applyFont="1" applyFill="1" applyBorder="1" applyAlignment="1">
      <alignment horizontal="center" vertical="center"/>
    </xf>
    <xf numFmtId="0" fontId="5" fillId="2" borderId="16" xfId="0" applyFont="1" applyFill="1" applyBorder="1" applyAlignment="1">
      <alignment horizontal="center" vertical="center" wrapText="1"/>
    </xf>
    <xf numFmtId="0" fontId="5" fillId="2" borderId="16" xfId="0" applyFont="1" applyFill="1" applyBorder="1" applyAlignment="1">
      <alignment horizontal="center" vertical="center"/>
    </xf>
    <xf numFmtId="0" fontId="5" fillId="2" borderId="17"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4" fillId="0" borderId="1" xfId="0" applyFont="1" applyBorder="1" applyAlignment="1">
      <alignment horizontal="center" vertical="center"/>
    </xf>
    <xf numFmtId="0" fontId="4" fillId="0" borderId="33" xfId="0" applyFont="1" applyBorder="1" applyAlignment="1">
      <alignment horizontal="center" vertical="center"/>
    </xf>
    <xf numFmtId="0" fontId="4" fillId="0" borderId="2" xfId="0" applyFont="1" applyBorder="1" applyAlignment="1">
      <alignment horizontal="center" vertical="center"/>
    </xf>
    <xf numFmtId="0" fontId="4" fillId="0" borderId="34" xfId="0" applyFont="1" applyBorder="1" applyAlignment="1">
      <alignment horizontal="center" vertical="center"/>
    </xf>
    <xf numFmtId="0" fontId="4" fillId="0" borderId="26" xfId="0" applyFont="1" applyBorder="1"/>
    <xf numFmtId="0" fontId="7" fillId="2" borderId="27" xfId="0" applyFont="1" applyFill="1" applyBorder="1" applyAlignment="1">
      <alignment vertical="center"/>
    </xf>
    <xf numFmtId="0" fontId="7" fillId="5" borderId="15" xfId="0" applyFont="1" applyFill="1" applyBorder="1" applyAlignment="1" applyProtection="1">
      <alignment horizontal="center" vertical="center" wrapText="1"/>
    </xf>
    <xf numFmtId="0" fontId="7" fillId="5" borderId="1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10" fillId="5" borderId="12" xfId="0" applyFont="1" applyFill="1" applyBorder="1" applyAlignment="1" applyProtection="1">
      <alignment horizontal="center" vertical="center" wrapText="1"/>
    </xf>
    <xf numFmtId="0" fontId="10" fillId="5" borderId="13" xfId="0" applyFont="1" applyFill="1" applyBorder="1" applyAlignment="1" applyProtection="1">
      <alignment horizontal="center" vertical="center" wrapText="1"/>
    </xf>
    <xf numFmtId="0" fontId="6" fillId="5" borderId="13" xfId="0" applyFont="1" applyFill="1" applyBorder="1" applyAlignment="1" applyProtection="1">
      <alignment horizontal="justify" vertical="center" wrapText="1"/>
    </xf>
    <xf numFmtId="14" fontId="10" fillId="5" borderId="13" xfId="0" applyNumberFormat="1" applyFont="1" applyFill="1" applyBorder="1" applyAlignment="1" applyProtection="1">
      <alignment horizontal="center" vertical="center" wrapText="1"/>
    </xf>
    <xf numFmtId="0" fontId="10" fillId="5" borderId="38" xfId="0" applyFont="1" applyFill="1" applyBorder="1" applyAlignment="1" applyProtection="1">
      <alignment horizontal="center" vertical="center" wrapText="1"/>
    </xf>
    <xf numFmtId="0" fontId="4" fillId="0" borderId="0" xfId="0" applyFont="1" applyAlignment="1">
      <alignment wrapText="1"/>
    </xf>
    <xf numFmtId="0" fontId="5" fillId="2" borderId="49"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4" fillId="0" borderId="0" xfId="0" applyFont="1" applyFill="1" applyAlignment="1">
      <alignment horizontal="center" vertical="center" wrapText="1"/>
    </xf>
    <xf numFmtId="0" fontId="6" fillId="2" borderId="3"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6" fillId="0" borderId="10" xfId="0" applyFont="1" applyFill="1" applyBorder="1" applyAlignment="1">
      <alignment horizontal="left" vertical="center" wrapText="1"/>
    </xf>
    <xf numFmtId="0" fontId="4" fillId="0" borderId="10" xfId="0" applyFont="1" applyFill="1" applyBorder="1" applyAlignment="1">
      <alignment horizontal="center" vertical="center" wrapText="1"/>
    </xf>
    <xf numFmtId="14" fontId="4" fillId="2" borderId="32" xfId="0" applyNumberFormat="1" applyFont="1" applyFill="1" applyBorder="1" applyAlignment="1">
      <alignment horizontal="center" vertical="center" wrapText="1"/>
    </xf>
    <xf numFmtId="0" fontId="4" fillId="0" borderId="0" xfId="0" applyFont="1" applyAlignment="1">
      <alignment horizontal="justify" vertical="center" wrapText="1"/>
    </xf>
    <xf numFmtId="0" fontId="5" fillId="2" borderId="32"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8" fillId="0" borderId="13" xfId="0" applyFont="1" applyBorder="1" applyAlignment="1">
      <alignment horizontal="left" vertical="center" wrapText="1"/>
    </xf>
    <xf numFmtId="0" fontId="8" fillId="0" borderId="13" xfId="0" applyFont="1" applyBorder="1" applyAlignment="1">
      <alignment horizontal="center" vertical="center" wrapText="1"/>
    </xf>
    <xf numFmtId="14" fontId="8" fillId="0" borderId="38" xfId="0" applyNumberFormat="1" applyFont="1" applyBorder="1" applyAlignment="1">
      <alignment horizontal="center" vertical="center" wrapText="1"/>
    </xf>
    <xf numFmtId="0" fontId="5" fillId="2" borderId="30" xfId="0" applyFont="1" applyFill="1" applyBorder="1" applyAlignment="1">
      <alignment horizontal="center" vertical="center" wrapText="1"/>
    </xf>
    <xf numFmtId="0" fontId="8" fillId="0" borderId="30" xfId="0" applyFont="1" applyBorder="1" applyAlignment="1">
      <alignment horizontal="left" vertical="center" wrapText="1"/>
    </xf>
    <xf numFmtId="0" fontId="8" fillId="0" borderId="30" xfId="0" applyFont="1" applyBorder="1" applyAlignment="1">
      <alignment horizontal="center" vertical="center" wrapText="1"/>
    </xf>
    <xf numFmtId="14" fontId="4" fillId="2" borderId="31" xfId="0" applyNumberFormat="1" applyFont="1" applyFill="1" applyBorder="1" applyAlignment="1">
      <alignment horizontal="center" vertical="center" wrapText="1"/>
    </xf>
    <xf numFmtId="0" fontId="8" fillId="0" borderId="3" xfId="0" applyFont="1" applyBorder="1" applyAlignment="1">
      <alignment horizontal="left" vertical="center" wrapText="1"/>
    </xf>
    <xf numFmtId="0" fontId="8" fillId="0" borderId="3" xfId="0" applyFont="1" applyBorder="1" applyAlignment="1">
      <alignment horizontal="center" vertical="center" wrapText="1"/>
    </xf>
    <xf numFmtId="0" fontId="6" fillId="2" borderId="31"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8" fillId="0" borderId="3" xfId="0" applyFont="1" applyFill="1" applyBorder="1" applyAlignment="1">
      <alignment horizontal="center" vertical="center" wrapText="1"/>
    </xf>
    <xf numFmtId="0" fontId="4" fillId="0" borderId="31" xfId="0" applyFont="1" applyFill="1" applyBorder="1" applyAlignment="1">
      <alignment horizontal="center" vertical="center" wrapText="1"/>
    </xf>
    <xf numFmtId="14" fontId="8" fillId="0" borderId="31" xfId="0" applyNumberFormat="1" applyFont="1" applyBorder="1" applyAlignment="1">
      <alignment horizontal="center" vertical="center" wrapText="1"/>
    </xf>
    <xf numFmtId="0" fontId="8" fillId="0" borderId="10" xfId="0" applyFont="1" applyBorder="1" applyAlignment="1">
      <alignment horizontal="left" vertical="center" wrapText="1"/>
    </xf>
    <xf numFmtId="0" fontId="8" fillId="0" borderId="10" xfId="0" applyFont="1" applyBorder="1" applyAlignment="1">
      <alignment horizontal="center" vertical="center" wrapText="1"/>
    </xf>
    <xf numFmtId="0" fontId="4" fillId="2" borderId="32"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0" xfId="0" applyFont="1" applyFill="1" applyAlignment="1">
      <alignment horizontal="center" vertical="center" wrapText="1"/>
    </xf>
    <xf numFmtId="14" fontId="6" fillId="0" borderId="3" xfId="0" applyNumberFormat="1" applyFont="1" applyBorder="1" applyAlignment="1">
      <alignment horizontal="center" vertical="center" wrapText="1"/>
    </xf>
    <xf numFmtId="0" fontId="8" fillId="0" borderId="10"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0" fillId="5" borderId="13" xfId="0" applyFont="1" applyFill="1" applyBorder="1" applyAlignment="1" applyProtection="1">
      <alignment vertical="center" wrapText="1"/>
    </xf>
    <xf numFmtId="0" fontId="2" fillId="0" borderId="3" xfId="0" applyFont="1" applyBorder="1" applyAlignment="1">
      <alignment horizontal="center" vertical="center"/>
    </xf>
    <xf numFmtId="0" fontId="6" fillId="4" borderId="7" xfId="0" applyFont="1" applyFill="1" applyBorder="1" applyAlignment="1">
      <alignment horizontal="center" vertical="center" wrapText="1"/>
    </xf>
    <xf numFmtId="14" fontId="4" fillId="0" borderId="38" xfId="0" applyNumberFormat="1" applyFont="1" applyFill="1" applyBorder="1" applyAlignment="1">
      <alignment horizontal="center" vertical="center" wrapText="1"/>
    </xf>
    <xf numFmtId="0" fontId="6" fillId="0" borderId="3" xfId="1" applyFont="1" applyFill="1" applyBorder="1" applyAlignment="1" applyProtection="1">
      <alignment horizontal="center" vertical="center" wrapText="1"/>
      <protection locked="0"/>
    </xf>
    <xf numFmtId="0" fontId="6" fillId="0" borderId="3" xfId="1" applyFont="1" applyFill="1" applyBorder="1" applyAlignment="1" applyProtection="1">
      <alignment vertical="center" wrapText="1"/>
      <protection locked="0"/>
    </xf>
    <xf numFmtId="0" fontId="6" fillId="0" borderId="3" xfId="1" applyNumberFormat="1" applyFont="1" applyBorder="1" applyAlignment="1" applyProtection="1">
      <alignment horizontal="left" vertical="center" wrapText="1"/>
    </xf>
    <xf numFmtId="0" fontId="6" fillId="0" borderId="3" xfId="1" applyNumberFormat="1" applyFont="1" applyBorder="1" applyAlignment="1" applyProtection="1">
      <alignment horizontal="center" vertical="center" wrapText="1"/>
    </xf>
    <xf numFmtId="0" fontId="6" fillId="2" borderId="3" xfId="1" applyFont="1" applyFill="1" applyBorder="1" applyAlignment="1" applyProtection="1">
      <alignment horizontal="center" vertical="center" wrapText="1"/>
    </xf>
    <xf numFmtId="0" fontId="6" fillId="7" borderId="3" xfId="1" applyFont="1" applyFill="1" applyBorder="1" applyAlignment="1" applyProtection="1">
      <alignment horizontal="center" vertical="center" wrapText="1"/>
    </xf>
    <xf numFmtId="0" fontId="6" fillId="2" borderId="3" xfId="1" applyFont="1" applyFill="1" applyBorder="1" applyAlignment="1" applyProtection="1">
      <alignment horizontal="justify" vertical="center" wrapText="1"/>
      <protection locked="0"/>
    </xf>
    <xf numFmtId="0" fontId="6" fillId="0" borderId="3" xfId="1" applyFont="1" applyBorder="1" applyAlignment="1" applyProtection="1">
      <alignment horizontal="center" vertical="center" wrapText="1"/>
      <protection locked="0"/>
    </xf>
    <xf numFmtId="0" fontId="6" fillId="0" borderId="3" xfId="0" applyFont="1" applyFill="1" applyBorder="1" applyAlignment="1" applyProtection="1">
      <alignment vertical="center" wrapText="1"/>
      <protection locked="0"/>
    </xf>
    <xf numFmtId="0" fontId="6" fillId="2" borderId="3" xfId="1" applyFont="1" applyFill="1" applyBorder="1" applyAlignment="1">
      <alignment horizontal="left" vertical="center" wrapText="1"/>
    </xf>
    <xf numFmtId="0" fontId="6" fillId="2" borderId="3" xfId="1" applyFont="1" applyFill="1" applyBorder="1" applyAlignment="1">
      <alignment horizontal="center" vertical="center" wrapText="1"/>
    </xf>
    <xf numFmtId="0" fontId="6" fillId="0" borderId="3" xfId="1" applyNumberFormat="1" applyFont="1" applyBorder="1" applyAlignment="1" applyProtection="1">
      <alignment horizontal="justify" vertical="center" wrapText="1"/>
    </xf>
    <xf numFmtId="0" fontId="4" fillId="0" borderId="3" xfId="1" applyFont="1" applyFill="1" applyBorder="1" applyAlignment="1" applyProtection="1">
      <alignment horizontal="justify" vertical="center" wrapText="1"/>
      <protection locked="0"/>
    </xf>
    <xf numFmtId="0" fontId="6" fillId="2" borderId="3" xfId="0" applyFont="1" applyFill="1" applyBorder="1" applyAlignment="1" applyProtection="1">
      <alignment horizontal="left" vertical="center" wrapText="1"/>
      <protection locked="0"/>
    </xf>
    <xf numFmtId="0" fontId="6" fillId="0" borderId="31" xfId="1" applyFont="1" applyFill="1" applyBorder="1" applyAlignment="1" applyProtection="1">
      <alignment horizontal="left" vertical="center" wrapText="1"/>
      <protection locked="0"/>
    </xf>
    <xf numFmtId="0" fontId="6" fillId="2" borderId="3" xfId="0" applyFont="1" applyFill="1" applyBorder="1" applyAlignment="1" applyProtection="1">
      <alignment horizontal="center" vertical="center" wrapText="1"/>
      <protection locked="0"/>
    </xf>
    <xf numFmtId="0" fontId="6" fillId="2" borderId="3" xfId="1" applyFont="1" applyFill="1" applyBorder="1" applyAlignment="1" applyProtection="1">
      <alignment horizontal="center" vertical="center" wrapText="1"/>
      <protection locked="0"/>
    </xf>
    <xf numFmtId="0" fontId="5" fillId="6" borderId="49" xfId="0" applyFont="1" applyFill="1" applyBorder="1" applyAlignment="1">
      <alignment horizontal="center" vertical="center" wrapText="1"/>
    </xf>
    <xf numFmtId="0" fontId="7" fillId="6" borderId="39" xfId="0" applyFont="1" applyFill="1" applyBorder="1" applyAlignment="1">
      <alignment horizontal="center" vertical="center"/>
    </xf>
    <xf numFmtId="0" fontId="12" fillId="2" borderId="0" xfId="0" applyFont="1" applyFill="1" applyBorder="1" applyAlignment="1">
      <alignment horizontal="left" vertical="center" wrapText="1"/>
    </xf>
    <xf numFmtId="0" fontId="12" fillId="2" borderId="0" xfId="0" applyFont="1" applyFill="1" applyAlignment="1">
      <alignment horizontal="left" vertical="center" wrapText="1"/>
    </xf>
    <xf numFmtId="0" fontId="5" fillId="2" borderId="32" xfId="0" applyFont="1" applyFill="1" applyBorder="1" applyAlignment="1">
      <alignment horizontal="center" vertical="center" wrapText="1"/>
    </xf>
    <xf numFmtId="14" fontId="1" fillId="0" borderId="31" xfId="0" applyNumberFormat="1" applyFont="1" applyBorder="1" applyAlignment="1">
      <alignment horizontal="center" vertical="center" wrapText="1"/>
    </xf>
    <xf numFmtId="14" fontId="4" fillId="2" borderId="38" xfId="0" applyNumberFormat="1" applyFont="1" applyFill="1" applyBorder="1" applyAlignment="1">
      <alignment horizontal="center" vertical="center" wrapText="1"/>
    </xf>
    <xf numFmtId="0" fontId="6" fillId="0" borderId="3" xfId="1" applyFont="1" applyFill="1" applyBorder="1" applyAlignment="1" applyProtection="1">
      <alignment horizontal="center" vertical="center" wrapText="1"/>
    </xf>
    <xf numFmtId="0" fontId="15" fillId="0" borderId="0" xfId="1" applyFont="1" applyFill="1" applyBorder="1" applyAlignment="1" applyProtection="1">
      <alignment vertical="center" wrapText="1"/>
    </xf>
    <xf numFmtId="0" fontId="13" fillId="0" borderId="0" xfId="1" applyFont="1" applyAlignment="1" applyProtection="1">
      <alignment vertical="center"/>
    </xf>
    <xf numFmtId="0" fontId="13" fillId="0" borderId="0" xfId="1" applyFont="1" applyBorder="1" applyAlignment="1" applyProtection="1">
      <alignment vertical="center"/>
    </xf>
    <xf numFmtId="0" fontId="14" fillId="0" borderId="0" xfId="1" applyFont="1" applyBorder="1" applyAlignment="1" applyProtection="1">
      <alignment vertical="center"/>
    </xf>
    <xf numFmtId="49" fontId="13" fillId="0" borderId="0" xfId="1" applyNumberFormat="1" applyFont="1" applyBorder="1" applyAlignment="1" applyProtection="1">
      <alignment horizontal="left" vertical="center"/>
    </xf>
    <xf numFmtId="0" fontId="13" fillId="0" borderId="0" xfId="1" applyFont="1" applyAlignment="1" applyProtection="1">
      <alignment horizontal="left" vertical="center"/>
    </xf>
    <xf numFmtId="0" fontId="13" fillId="0" borderId="0" xfId="1" applyNumberFormat="1" applyFont="1" applyBorder="1" applyAlignment="1" applyProtection="1">
      <alignment vertical="center" wrapText="1"/>
    </xf>
    <xf numFmtId="0" fontId="14" fillId="0" borderId="0" xfId="1" applyFont="1" applyAlignment="1" applyProtection="1">
      <alignment vertical="center"/>
    </xf>
    <xf numFmtId="0" fontId="13" fillId="0" borderId="0" xfId="1" applyNumberFormat="1" applyFont="1" applyBorder="1" applyAlignment="1" applyProtection="1">
      <alignment horizontal="left" vertical="center" wrapText="1"/>
    </xf>
    <xf numFmtId="49" fontId="13" fillId="0" borderId="0" xfId="1" applyNumberFormat="1" applyFont="1" applyBorder="1" applyAlignment="1" applyProtection="1">
      <alignment vertical="center"/>
    </xf>
    <xf numFmtId="0" fontId="6" fillId="4" borderId="70" xfId="1" applyFont="1" applyFill="1" applyBorder="1" applyAlignment="1" applyProtection="1">
      <alignment horizontal="center" vertical="center" wrapText="1"/>
    </xf>
    <xf numFmtId="0" fontId="6" fillId="4" borderId="13" xfId="1" applyFont="1" applyFill="1" applyBorder="1" applyAlignment="1" applyProtection="1">
      <alignment horizontal="center" vertical="center" wrapText="1"/>
    </xf>
    <xf numFmtId="0" fontId="6" fillId="4" borderId="3" xfId="1" applyFont="1" applyFill="1" applyBorder="1" applyAlignment="1" applyProtection="1">
      <alignment horizontal="center" vertical="center" wrapText="1"/>
    </xf>
    <xf numFmtId="0" fontId="9" fillId="0" borderId="3" xfId="1" applyNumberFormat="1" applyFont="1" applyBorder="1" applyAlignment="1" applyProtection="1">
      <alignment horizontal="left" vertical="center" wrapText="1"/>
    </xf>
    <xf numFmtId="0" fontId="9" fillId="0" borderId="3" xfId="1" applyNumberFormat="1" applyFont="1" applyBorder="1" applyAlignment="1" applyProtection="1">
      <alignment horizontal="center" vertical="center" wrapText="1"/>
    </xf>
    <xf numFmtId="0" fontId="9" fillId="2" borderId="3" xfId="1" applyFont="1" applyFill="1" applyBorder="1" applyAlignment="1" applyProtection="1">
      <alignment horizontal="center" vertical="center" wrapText="1"/>
    </xf>
    <xf numFmtId="0" fontId="9" fillId="0" borderId="3" xfId="1" applyFont="1" applyFill="1" applyBorder="1" applyAlignment="1" applyProtection="1">
      <alignment horizontal="center" vertical="center" wrapText="1"/>
    </xf>
    <xf numFmtId="0" fontId="9" fillId="7" borderId="3" xfId="1" applyFont="1" applyFill="1" applyBorder="1" applyAlignment="1" applyProtection="1">
      <alignment horizontal="center" vertical="center" wrapText="1"/>
    </xf>
    <xf numFmtId="0" fontId="16" fillId="0" borderId="13" xfId="0" applyFont="1" applyBorder="1" applyAlignment="1" applyProtection="1">
      <alignment horizontal="justify" vertical="center" wrapText="1"/>
      <protection locked="0"/>
    </xf>
    <xf numFmtId="0" fontId="9" fillId="0" borderId="3" xfId="1" applyFont="1" applyBorder="1" applyAlignment="1" applyProtection="1">
      <alignment horizontal="center" vertical="center" wrapText="1"/>
      <protection locked="0"/>
    </xf>
    <xf numFmtId="0" fontId="9" fillId="0" borderId="3" xfId="1" applyFont="1" applyFill="1" applyBorder="1" applyAlignment="1" applyProtection="1">
      <alignment horizontal="center" vertical="center" wrapText="1"/>
      <protection locked="0"/>
    </xf>
    <xf numFmtId="0" fontId="9" fillId="2" borderId="3" xfId="1" applyFont="1" applyFill="1" applyBorder="1" applyAlignment="1" applyProtection="1">
      <alignment horizontal="left" vertical="center" wrapText="1"/>
      <protection locked="0"/>
    </xf>
    <xf numFmtId="0" fontId="9" fillId="0" borderId="31" xfId="1" applyFont="1" applyFill="1" applyBorder="1" applyAlignment="1" applyProtection="1">
      <alignment horizontal="left" vertical="center" wrapText="1"/>
      <protection locked="0"/>
    </xf>
    <xf numFmtId="0" fontId="9" fillId="0" borderId="3" xfId="1" applyFont="1" applyFill="1" applyBorder="1" applyAlignment="1" applyProtection="1">
      <alignment vertical="center" wrapText="1"/>
      <protection locked="0"/>
    </xf>
    <xf numFmtId="0" fontId="13" fillId="0" borderId="0" xfId="1" applyFont="1" applyFill="1" applyAlignment="1" applyProtection="1">
      <alignment vertical="center"/>
    </xf>
    <xf numFmtId="0" fontId="9" fillId="4" borderId="3" xfId="1" applyFont="1" applyFill="1" applyBorder="1" applyAlignment="1" applyProtection="1">
      <alignment horizontal="center" vertical="center" wrapText="1"/>
    </xf>
    <xf numFmtId="0" fontId="9" fillId="4" borderId="13" xfId="1" applyFont="1" applyFill="1" applyBorder="1" applyAlignment="1" applyProtection="1">
      <alignment horizontal="center" vertical="center" wrapText="1"/>
    </xf>
    <xf numFmtId="0" fontId="9" fillId="2" borderId="3" xfId="1" applyFont="1" applyFill="1" applyBorder="1" applyAlignment="1" applyProtection="1">
      <alignment horizontal="justify" vertical="center" wrapText="1"/>
      <protection locked="0"/>
    </xf>
    <xf numFmtId="0" fontId="9" fillId="2" borderId="3" xfId="1" applyFont="1" applyFill="1" applyBorder="1" applyAlignment="1" applyProtection="1">
      <alignment vertical="center" wrapText="1"/>
      <protection locked="0"/>
    </xf>
    <xf numFmtId="0" fontId="13" fillId="4" borderId="3" xfId="1" applyFont="1" applyFill="1" applyBorder="1" applyAlignment="1" applyProtection="1">
      <alignment horizontal="center" vertical="center" wrapText="1"/>
    </xf>
    <xf numFmtId="0" fontId="13" fillId="4" borderId="13" xfId="1" applyFont="1" applyFill="1" applyBorder="1" applyAlignment="1" applyProtection="1">
      <alignment horizontal="center" vertical="center" wrapText="1"/>
    </xf>
    <xf numFmtId="0" fontId="4" fillId="0" borderId="5" xfId="0" applyFont="1" applyBorder="1" applyAlignment="1" applyProtection="1">
      <alignment horizontal="justify" vertical="center" wrapText="1"/>
      <protection locked="0"/>
    </xf>
    <xf numFmtId="0" fontId="6" fillId="2" borderId="3" xfId="1" applyFont="1" applyFill="1" applyBorder="1" applyAlignment="1" applyProtection="1">
      <alignment horizontal="left" vertical="center" wrapText="1"/>
      <protection locked="0"/>
    </xf>
    <xf numFmtId="164" fontId="6" fillId="0" borderId="31" xfId="1" applyNumberFormat="1" applyFont="1" applyFill="1" applyBorder="1" applyAlignment="1" applyProtection="1">
      <alignment horizontal="center" vertical="center" wrapText="1"/>
      <protection locked="0"/>
    </xf>
    <xf numFmtId="0" fontId="6" fillId="0" borderId="31" xfId="1" applyFont="1" applyFill="1" applyBorder="1" applyAlignment="1" applyProtection="1">
      <alignment horizontal="center" vertical="center" wrapText="1"/>
      <protection locked="0"/>
    </xf>
    <xf numFmtId="0" fontId="6" fillId="2" borderId="3" xfId="1" applyFont="1" applyFill="1" applyBorder="1" applyAlignment="1" applyProtection="1">
      <alignment vertical="center" wrapText="1"/>
      <protection locked="0"/>
    </xf>
    <xf numFmtId="0" fontId="6" fillId="0" borderId="3" xfId="0" applyFont="1" applyBorder="1" applyAlignment="1" applyProtection="1">
      <alignment vertical="center" wrapText="1"/>
      <protection locked="0"/>
    </xf>
    <xf numFmtId="0" fontId="19" fillId="2" borderId="3" xfId="1" applyFont="1" applyFill="1" applyBorder="1" applyAlignment="1">
      <alignment horizontal="center" vertical="center" wrapText="1"/>
    </xf>
    <xf numFmtId="0" fontId="18" fillId="2" borderId="3" xfId="1" applyFont="1" applyFill="1" applyBorder="1" applyAlignment="1">
      <alignment horizontal="left" vertical="center" wrapText="1"/>
    </xf>
    <xf numFmtId="0" fontId="6" fillId="0" borderId="0" xfId="1" applyNumberFormat="1" applyFont="1" applyFill="1" applyBorder="1" applyAlignment="1" applyProtection="1">
      <alignment horizontal="left" vertical="center" wrapText="1"/>
    </xf>
    <xf numFmtId="0" fontId="6" fillId="0" borderId="0" xfId="1" applyNumberFormat="1" applyFont="1" applyFill="1" applyBorder="1" applyAlignment="1" applyProtection="1">
      <alignment horizontal="center" vertical="center" wrapText="1"/>
    </xf>
    <xf numFmtId="0" fontId="6" fillId="0" borderId="0" xfId="1" applyFont="1" applyFill="1" applyBorder="1" applyAlignment="1" applyProtection="1">
      <alignment horizontal="center" vertical="center" wrapText="1"/>
    </xf>
    <xf numFmtId="0" fontId="6" fillId="0" borderId="0" xfId="1" applyFont="1" applyFill="1" applyBorder="1" applyAlignment="1" applyProtection="1">
      <alignment horizontal="justify" vertical="center" wrapText="1"/>
      <protection locked="0"/>
    </xf>
    <xf numFmtId="0" fontId="4" fillId="0" borderId="0" xfId="0" applyFont="1" applyFill="1" applyBorder="1" applyAlignment="1" applyProtection="1">
      <alignment horizontal="center" vertical="center" wrapText="1"/>
      <protection locked="0"/>
    </xf>
    <xf numFmtId="0" fontId="6" fillId="0" borderId="0" xfId="1" applyFont="1" applyFill="1" applyBorder="1" applyAlignment="1" applyProtection="1">
      <alignment horizontal="center" vertical="center" wrapText="1"/>
      <protection locked="0"/>
    </xf>
    <xf numFmtId="0" fontId="6" fillId="0" borderId="0" xfId="0" applyFont="1" applyFill="1" applyBorder="1" applyAlignment="1" applyProtection="1">
      <alignment vertical="center" wrapText="1"/>
      <protection locked="0"/>
    </xf>
    <xf numFmtId="164" fontId="9" fillId="0" borderId="0" xfId="1" applyNumberFormat="1" applyFont="1" applyFill="1" applyBorder="1" applyAlignment="1" applyProtection="1">
      <alignment horizontal="center" vertical="center" wrapText="1"/>
      <protection locked="0"/>
    </xf>
    <xf numFmtId="0" fontId="18" fillId="0" borderId="0" xfId="1" applyFont="1" applyFill="1" applyBorder="1" applyAlignment="1">
      <alignment horizontal="left" vertical="center" wrapText="1"/>
    </xf>
    <xf numFmtId="0" fontId="9" fillId="0" borderId="0" xfId="1" applyFont="1" applyFill="1" applyBorder="1" applyAlignment="1" applyProtection="1">
      <alignment horizontal="center" vertical="center" wrapText="1"/>
      <protection locked="0"/>
    </xf>
    <xf numFmtId="14" fontId="4" fillId="0" borderId="31" xfId="0" applyNumberFormat="1" applyFont="1" applyFill="1" applyBorder="1" applyAlignment="1" applyProtection="1">
      <alignment horizontal="center" vertical="center" wrapText="1"/>
      <protection locked="0"/>
    </xf>
    <xf numFmtId="0" fontId="13" fillId="0" borderId="0" xfId="1" applyFont="1" applyBorder="1" applyAlignment="1" applyProtection="1">
      <alignment horizontal="left" vertical="center"/>
    </xf>
    <xf numFmtId="0" fontId="14" fillId="0" borderId="0" xfId="1" applyFont="1" applyAlignment="1" applyProtection="1">
      <alignment horizontal="center" vertical="center"/>
    </xf>
    <xf numFmtId="49" fontId="13" fillId="0" borderId="0" xfId="1" applyNumberFormat="1" applyFont="1" applyBorder="1" applyAlignment="1" applyProtection="1">
      <alignment horizontal="center" vertical="center"/>
    </xf>
    <xf numFmtId="0" fontId="9" fillId="2" borderId="3" xfId="1" applyFont="1" applyFill="1" applyBorder="1" applyAlignment="1">
      <alignment horizontal="left" vertical="center" wrapText="1"/>
    </xf>
    <xf numFmtId="0" fontId="9" fillId="2" borderId="3" xfId="0" applyFont="1" applyFill="1" applyBorder="1" applyAlignment="1">
      <alignment horizontal="center" vertical="center" wrapText="1"/>
    </xf>
    <xf numFmtId="0" fontId="9" fillId="2" borderId="3" xfId="1" applyFont="1" applyFill="1" applyBorder="1" applyAlignment="1">
      <alignment horizontal="center" vertical="center" wrapText="1"/>
    </xf>
    <xf numFmtId="0" fontId="13" fillId="0" borderId="3" xfId="1" applyFont="1" applyBorder="1" applyAlignment="1" applyProtection="1">
      <alignment vertical="center"/>
    </xf>
    <xf numFmtId="0" fontId="13" fillId="0" borderId="3" xfId="1" applyNumberFormat="1" applyFont="1" applyBorder="1" applyAlignment="1" applyProtection="1">
      <alignment horizontal="left" vertical="center" wrapText="1"/>
    </xf>
    <xf numFmtId="0" fontId="13" fillId="0" borderId="3" xfId="1" applyNumberFormat="1" applyFont="1" applyBorder="1" applyAlignment="1" applyProtection="1">
      <alignment horizontal="center" vertical="center" wrapText="1"/>
    </xf>
    <xf numFmtId="0" fontId="13" fillId="2" borderId="3" xfId="1" applyFont="1" applyFill="1" applyBorder="1" applyAlignment="1" applyProtection="1">
      <alignment horizontal="center" vertical="center" wrapText="1"/>
    </xf>
    <xf numFmtId="0" fontId="13" fillId="0" borderId="3" xfId="1" applyFont="1" applyFill="1" applyBorder="1" applyAlignment="1" applyProtection="1">
      <alignment horizontal="center" vertical="center" wrapText="1"/>
    </xf>
    <xf numFmtId="0" fontId="13" fillId="7" borderId="3" xfId="1" applyFont="1" applyFill="1" applyBorder="1" applyAlignment="1" applyProtection="1">
      <alignment horizontal="center" vertical="center" wrapText="1"/>
    </xf>
    <xf numFmtId="0" fontId="13" fillId="0" borderId="3" xfId="1" applyFont="1" applyBorder="1" applyAlignment="1" applyProtection="1">
      <alignment horizontal="center" vertical="center" wrapText="1"/>
      <protection locked="0"/>
    </xf>
    <xf numFmtId="0" fontId="13" fillId="0" borderId="3" xfId="1" applyFont="1" applyFill="1" applyBorder="1" applyAlignment="1" applyProtection="1">
      <alignment horizontal="center" vertical="center" wrapText="1"/>
      <protection locked="0"/>
    </xf>
    <xf numFmtId="0" fontId="13" fillId="2" borderId="3" xfId="1" applyFont="1" applyFill="1" applyBorder="1" applyAlignment="1" applyProtection="1">
      <alignment horizontal="left" vertical="center" wrapText="1"/>
      <protection locked="0"/>
    </xf>
    <xf numFmtId="164" fontId="13" fillId="0" borderId="31" xfId="1" applyNumberFormat="1" applyFont="1" applyFill="1" applyBorder="1" applyAlignment="1" applyProtection="1">
      <alignment horizontal="center" vertical="center" wrapText="1"/>
      <protection locked="0"/>
    </xf>
    <xf numFmtId="0" fontId="13" fillId="0" borderId="31" xfId="1" applyFont="1" applyFill="1" applyBorder="1" applyAlignment="1" applyProtection="1">
      <alignment horizontal="center" vertical="center" wrapText="1"/>
      <protection locked="0"/>
    </xf>
    <xf numFmtId="0" fontId="13" fillId="2" borderId="3" xfId="1" applyFont="1" applyFill="1" applyBorder="1" applyAlignment="1" applyProtection="1">
      <alignment horizontal="center" vertical="center" wrapText="1"/>
      <protection locked="0"/>
    </xf>
    <xf numFmtId="0" fontId="13" fillId="2" borderId="3" xfId="1" applyFont="1" applyFill="1" applyBorder="1" applyAlignment="1" applyProtection="1">
      <alignment vertical="center" wrapText="1"/>
      <protection locked="0"/>
    </xf>
    <xf numFmtId="0" fontId="13" fillId="0" borderId="3" xfId="1" applyFont="1" applyFill="1" applyBorder="1" applyAlignment="1" applyProtection="1">
      <alignment horizontal="left" vertical="center" wrapText="1"/>
      <protection locked="0"/>
    </xf>
    <xf numFmtId="0" fontId="6" fillId="0" borderId="0" xfId="1" applyFont="1" applyFill="1" applyBorder="1" applyAlignment="1" applyProtection="1">
      <alignment vertical="center" wrapText="1"/>
      <protection locked="0"/>
    </xf>
    <xf numFmtId="164" fontId="6" fillId="0" borderId="0" xfId="1" applyNumberFormat="1" applyFont="1" applyFill="1" applyBorder="1" applyAlignment="1" applyProtection="1">
      <alignment horizontal="center" vertical="center" wrapText="1"/>
      <protection locked="0"/>
    </xf>
    <xf numFmtId="0" fontId="6" fillId="0" borderId="0" xfId="1" applyFont="1" applyFill="1" applyBorder="1" applyAlignment="1" applyProtection="1">
      <alignment horizontal="left" vertical="center" wrapText="1"/>
      <protection locked="0"/>
    </xf>
    <xf numFmtId="0" fontId="0" fillId="0" borderId="0" xfId="0" applyFill="1"/>
    <xf numFmtId="0" fontId="6" fillId="0" borderId="31" xfId="1" applyFont="1" applyFill="1" applyBorder="1" applyAlignment="1" applyProtection="1">
      <alignment horizontal="justify" vertical="center" wrapText="1"/>
      <protection locked="0"/>
    </xf>
    <xf numFmtId="0" fontId="21" fillId="0" borderId="3" xfId="1" applyFont="1" applyFill="1" applyBorder="1" applyAlignment="1" applyProtection="1">
      <alignment horizontal="justify" vertical="center" wrapText="1"/>
      <protection locked="0"/>
    </xf>
    <xf numFmtId="0" fontId="13" fillId="0" borderId="31" xfId="1" applyFont="1" applyBorder="1" applyAlignment="1" applyProtection="1">
      <alignment vertical="center"/>
    </xf>
    <xf numFmtId="0" fontId="13" fillId="0" borderId="69" xfId="1" applyFont="1" applyBorder="1" applyAlignment="1" applyProtection="1">
      <alignment vertical="center"/>
    </xf>
    <xf numFmtId="0" fontId="13" fillId="0" borderId="61" xfId="1" applyFont="1" applyBorder="1" applyAlignment="1" applyProtection="1">
      <alignment vertical="center"/>
    </xf>
    <xf numFmtId="0" fontId="13" fillId="0" borderId="31" xfId="1" applyNumberFormat="1" applyFont="1" applyBorder="1" applyAlignment="1" applyProtection="1">
      <alignment vertical="center" wrapText="1"/>
    </xf>
    <xf numFmtId="0" fontId="13" fillId="0" borderId="69" xfId="1" applyNumberFormat="1" applyFont="1" applyBorder="1" applyAlignment="1" applyProtection="1">
      <alignment vertical="center" wrapText="1"/>
    </xf>
    <xf numFmtId="0" fontId="13" fillId="0" borderId="61" xfId="1" applyNumberFormat="1" applyFont="1" applyBorder="1" applyAlignment="1" applyProtection="1">
      <alignment vertical="center" wrapText="1"/>
    </xf>
    <xf numFmtId="49" fontId="13" fillId="0" borderId="69" xfId="1" applyNumberFormat="1" applyFont="1" applyBorder="1" applyAlignment="1" applyProtection="1">
      <alignment vertical="center"/>
      <protection locked="0"/>
    </xf>
    <xf numFmtId="49" fontId="13" fillId="0" borderId="61" xfId="1" applyNumberFormat="1" applyFont="1" applyBorder="1" applyAlignment="1" applyProtection="1">
      <alignment vertical="center"/>
      <protection locked="0"/>
    </xf>
    <xf numFmtId="10" fontId="6" fillId="2" borderId="3" xfId="1" applyNumberFormat="1" applyFont="1" applyFill="1" applyBorder="1" applyAlignment="1">
      <alignment horizontal="center" vertical="center" wrapText="1"/>
    </xf>
    <xf numFmtId="0" fontId="6" fillId="0" borderId="31" xfId="1" applyFont="1" applyFill="1" applyBorder="1" applyAlignment="1" applyProtection="1">
      <alignment horizontal="left" vertical="top" wrapText="1"/>
      <protection locked="0"/>
    </xf>
    <xf numFmtId="0" fontId="6" fillId="0" borderId="3" xfId="1" applyNumberFormat="1" applyFont="1" applyBorder="1" applyAlignment="1" applyProtection="1">
      <alignment vertical="center" wrapText="1"/>
    </xf>
    <xf numFmtId="0" fontId="6" fillId="0" borderId="3" xfId="1" applyFont="1" applyFill="1" applyBorder="1" applyAlignment="1" applyProtection="1">
      <alignment vertical="center" wrapText="1"/>
    </xf>
    <xf numFmtId="0" fontId="6" fillId="7" borderId="3" xfId="1" applyFont="1" applyFill="1" applyBorder="1" applyAlignment="1" applyProtection="1">
      <alignment vertical="center" wrapText="1"/>
    </xf>
    <xf numFmtId="164" fontId="9" fillId="2" borderId="31" xfId="1" applyNumberFormat="1" applyFont="1" applyFill="1" applyBorder="1" applyAlignment="1" applyProtection="1">
      <alignment horizontal="center" vertical="center" wrapText="1"/>
      <protection locked="0"/>
    </xf>
    <xf numFmtId="0" fontId="22" fillId="0" borderId="0" xfId="2"/>
    <xf numFmtId="0" fontId="6" fillId="0" borderId="31" xfId="1" applyNumberFormat="1" applyFont="1" applyBorder="1" applyAlignment="1" applyProtection="1">
      <alignment horizontal="left" vertical="center" wrapText="1"/>
    </xf>
    <xf numFmtId="0" fontId="6" fillId="0" borderId="69" xfId="1" applyNumberFormat="1" applyFont="1" applyBorder="1" applyAlignment="1" applyProtection="1">
      <alignment horizontal="left" vertical="center" wrapText="1"/>
    </xf>
    <xf numFmtId="0" fontId="6" fillId="0" borderId="61" xfId="1" applyNumberFormat="1" applyFont="1" applyBorder="1" applyAlignment="1" applyProtection="1">
      <alignment horizontal="center" vertical="center" wrapText="1"/>
    </xf>
    <xf numFmtId="0" fontId="6" fillId="2" borderId="31" xfId="1" applyFont="1" applyFill="1" applyBorder="1" applyAlignment="1" applyProtection="1">
      <alignment horizontal="center" vertical="center" wrapText="1"/>
    </xf>
    <xf numFmtId="0" fontId="6" fillId="2" borderId="69" xfId="1" applyFont="1" applyFill="1" applyBorder="1" applyAlignment="1" applyProtection="1">
      <alignment horizontal="center" vertical="center" wrapText="1"/>
    </xf>
    <xf numFmtId="0" fontId="6" fillId="0" borderId="69" xfId="1" applyFont="1" applyFill="1" applyBorder="1" applyAlignment="1" applyProtection="1">
      <alignment horizontal="center" vertical="center" wrapText="1"/>
    </xf>
    <xf numFmtId="0" fontId="6" fillId="2" borderId="69" xfId="1" applyFont="1" applyFill="1" applyBorder="1" applyAlignment="1">
      <alignment horizontal="left" vertical="center" wrapText="1"/>
    </xf>
    <xf numFmtId="0" fontId="4" fillId="0" borderId="69" xfId="0" applyFont="1" applyFill="1" applyBorder="1" applyAlignment="1" applyProtection="1">
      <alignment horizontal="center" vertical="center" wrapText="1"/>
      <protection locked="0"/>
    </xf>
    <xf numFmtId="0" fontId="6" fillId="2" borderId="69" xfId="0" applyFont="1" applyFill="1" applyBorder="1" applyAlignment="1" applyProtection="1">
      <alignment horizontal="center" vertical="center" wrapText="1"/>
      <protection locked="0"/>
    </xf>
    <xf numFmtId="0" fontId="6" fillId="2" borderId="69" xfId="1" applyFont="1" applyFill="1" applyBorder="1" applyAlignment="1" applyProtection="1">
      <alignment horizontal="center" vertical="center" wrapText="1"/>
      <protection locked="0"/>
    </xf>
    <xf numFmtId="164" fontId="6" fillId="0" borderId="69" xfId="1" applyNumberFormat="1" applyFont="1" applyFill="1" applyBorder="1" applyAlignment="1" applyProtection="1">
      <alignment horizontal="center" vertical="center" wrapText="1"/>
      <protection locked="0"/>
    </xf>
    <xf numFmtId="0" fontId="6" fillId="0" borderId="69" xfId="1" applyFont="1" applyFill="1" applyBorder="1" applyAlignment="1" applyProtection="1">
      <alignment horizontal="left" vertical="top" wrapText="1"/>
      <protection locked="0"/>
    </xf>
    <xf numFmtId="0" fontId="6" fillId="0" borderId="69" xfId="1" applyFont="1" applyFill="1" applyBorder="1" applyAlignment="1" applyProtection="1">
      <alignment horizontal="center" vertical="center" wrapText="1"/>
      <protection locked="0"/>
    </xf>
    <xf numFmtId="0" fontId="6" fillId="0" borderId="61" xfId="1" applyFont="1" applyFill="1" applyBorder="1" applyAlignment="1" applyProtection="1">
      <alignment vertical="center" wrapText="1"/>
      <protection locked="0"/>
    </xf>
    <xf numFmtId="0" fontId="5" fillId="2" borderId="45" xfId="0" applyFont="1" applyFill="1" applyBorder="1" applyAlignment="1">
      <alignment horizontal="justify" vertical="center" wrapText="1"/>
    </xf>
    <xf numFmtId="0" fontId="4" fillId="0" borderId="0" xfId="0" applyFont="1" applyBorder="1" applyAlignment="1">
      <alignment horizontal="justify" vertical="center"/>
    </xf>
    <xf numFmtId="0" fontId="6" fillId="0" borderId="62" xfId="1" applyFont="1" applyFill="1" applyBorder="1" applyAlignment="1" applyProtection="1">
      <alignment horizontal="left" vertical="center" wrapText="1"/>
      <protection locked="0"/>
    </xf>
    <xf numFmtId="0" fontId="6" fillId="8" borderId="3" xfId="1" applyNumberFormat="1" applyFont="1" applyFill="1" applyBorder="1" applyAlignment="1" applyProtection="1">
      <alignment horizontal="center" vertical="center" wrapText="1"/>
    </xf>
    <xf numFmtId="0" fontId="6" fillId="2" borderId="13" xfId="1" applyFont="1" applyFill="1" applyBorder="1" applyAlignment="1">
      <alignment horizontal="left" vertical="top" wrapText="1"/>
    </xf>
    <xf numFmtId="0" fontId="6" fillId="0" borderId="13" xfId="1" applyFont="1" applyFill="1" applyBorder="1" applyAlignment="1" applyProtection="1">
      <alignment horizontal="center" vertical="center" wrapText="1"/>
      <protection locked="0"/>
    </xf>
    <xf numFmtId="0" fontId="6" fillId="0" borderId="13" xfId="1" applyFont="1" applyBorder="1" applyAlignment="1">
      <alignment horizontal="center" vertical="center" wrapText="1"/>
    </xf>
    <xf numFmtId="0" fontId="6" fillId="7" borderId="63" xfId="1" applyFont="1" applyFill="1" applyBorder="1" applyAlignment="1" applyProtection="1">
      <alignment horizontal="center" vertical="center" wrapText="1"/>
    </xf>
    <xf numFmtId="0" fontId="6" fillId="0" borderId="63" xfId="1" applyFont="1" applyBorder="1" applyAlignment="1" applyProtection="1">
      <alignment horizontal="center" vertical="center" wrapText="1"/>
      <protection locked="0"/>
    </xf>
    <xf numFmtId="0" fontId="6" fillId="0" borderId="63" xfId="1" applyFont="1" applyFill="1" applyBorder="1" applyAlignment="1" applyProtection="1">
      <alignment horizontal="center" vertical="center" wrapText="1"/>
      <protection locked="0"/>
    </xf>
    <xf numFmtId="164" fontId="6" fillId="0" borderId="66" xfId="1" applyNumberFormat="1" applyFont="1" applyFill="1" applyBorder="1" applyAlignment="1" applyProtection="1">
      <alignment horizontal="center" vertical="center" wrapText="1"/>
      <protection locked="0"/>
    </xf>
    <xf numFmtId="0" fontId="4" fillId="9" borderId="57" xfId="0" applyFont="1" applyFill="1" applyBorder="1" applyAlignment="1">
      <alignment horizontal="justify" vertical="center" wrapText="1"/>
    </xf>
    <xf numFmtId="0" fontId="4" fillId="9" borderId="25" xfId="0" applyFont="1" applyFill="1" applyBorder="1" applyAlignment="1">
      <alignment horizontal="justify" vertical="center" wrapText="1"/>
    </xf>
    <xf numFmtId="0" fontId="4" fillId="9" borderId="60" xfId="0" applyFont="1" applyFill="1" applyBorder="1" applyAlignment="1">
      <alignment horizontal="justify" vertical="center" wrapText="1"/>
    </xf>
    <xf numFmtId="0" fontId="15" fillId="9" borderId="43" xfId="0" applyFont="1" applyFill="1" applyBorder="1" applyAlignment="1">
      <alignment horizontal="justify" vertical="center" wrapText="1"/>
    </xf>
    <xf numFmtId="0" fontId="15" fillId="9" borderId="42" xfId="0" applyFont="1" applyFill="1" applyBorder="1" applyAlignment="1">
      <alignment horizontal="justify" vertical="center" wrapText="1"/>
    </xf>
    <xf numFmtId="14" fontId="1" fillId="2" borderId="13" xfId="0" applyNumberFormat="1" applyFont="1" applyFill="1" applyBorder="1" applyAlignment="1">
      <alignment horizontal="center" vertical="center" wrapText="1"/>
    </xf>
    <xf numFmtId="14" fontId="1" fillId="0" borderId="3" xfId="0" applyNumberFormat="1" applyFont="1" applyBorder="1" applyAlignment="1">
      <alignment horizontal="center" vertical="center" wrapText="1"/>
    </xf>
    <xf numFmtId="14" fontId="3" fillId="2" borderId="3" xfId="0" applyNumberFormat="1" applyFont="1" applyFill="1" applyBorder="1" applyAlignment="1">
      <alignment horizontal="center" vertical="center" wrapText="1"/>
    </xf>
    <xf numFmtId="0" fontId="1" fillId="2" borderId="10" xfId="0" applyFont="1" applyFill="1" applyBorder="1" applyAlignment="1">
      <alignment horizontal="center" vertical="center" wrapText="1"/>
    </xf>
    <xf numFmtId="0" fontId="3" fillId="2" borderId="3" xfId="0" applyFont="1" applyFill="1" applyBorder="1" applyAlignment="1">
      <alignment horizontal="center" vertical="center" wrapText="1"/>
    </xf>
    <xf numFmtId="14" fontId="16" fillId="0" borderId="3" xfId="0" applyNumberFormat="1" applyFont="1" applyBorder="1" applyAlignment="1">
      <alignment horizontal="center" vertical="center" wrapText="1"/>
    </xf>
    <xf numFmtId="0" fontId="15" fillId="9" borderId="59" xfId="0" applyFont="1" applyFill="1" applyBorder="1" applyAlignment="1">
      <alignment horizontal="justify" vertical="center" wrapText="1"/>
    </xf>
    <xf numFmtId="0" fontId="15" fillId="9" borderId="58" xfId="0" applyFont="1" applyFill="1" applyBorder="1" applyAlignment="1">
      <alignment horizontal="justify" vertical="center" wrapText="1"/>
    </xf>
    <xf numFmtId="0" fontId="15" fillId="9" borderId="59" xfId="0" applyFont="1" applyFill="1" applyBorder="1" applyAlignment="1">
      <alignment horizontal="justify" vertical="top" wrapText="1"/>
    </xf>
    <xf numFmtId="0" fontId="6" fillId="9" borderId="36" xfId="0" applyFont="1" applyFill="1" applyBorder="1" applyAlignment="1">
      <alignment horizontal="justify" vertical="center" wrapText="1"/>
    </xf>
    <xf numFmtId="0" fontId="4" fillId="9" borderId="59" xfId="0" applyFont="1" applyFill="1" applyBorder="1" applyAlignment="1">
      <alignment horizontal="justify" vertical="top" wrapText="1"/>
    </xf>
    <xf numFmtId="0" fontId="4" fillId="9" borderId="43" xfId="0" applyFont="1" applyFill="1" applyBorder="1" applyAlignment="1">
      <alignment horizontal="justify" vertical="center" wrapText="1"/>
    </xf>
    <xf numFmtId="0" fontId="4" fillId="9" borderId="42" xfId="0" applyFont="1" applyFill="1" applyBorder="1" applyAlignment="1">
      <alignment horizontal="justify" vertical="center" wrapText="1"/>
    </xf>
    <xf numFmtId="0" fontId="15" fillId="9" borderId="36" xfId="0" applyFont="1" applyFill="1" applyBorder="1" applyAlignment="1">
      <alignment horizontal="justify" vertical="center" wrapText="1"/>
    </xf>
    <xf numFmtId="0" fontId="12" fillId="2" borderId="0" xfId="0" applyFont="1" applyFill="1" applyBorder="1" applyAlignment="1">
      <alignment vertical="center" wrapText="1"/>
    </xf>
    <xf numFmtId="0" fontId="12" fillId="2" borderId="0" xfId="0" applyFont="1" applyFill="1" applyAlignment="1">
      <alignment vertical="center" wrapText="1"/>
    </xf>
    <xf numFmtId="0" fontId="4" fillId="0" borderId="0" xfId="0" applyFont="1" applyBorder="1" applyAlignment="1">
      <alignment horizontal="center" vertical="center"/>
    </xf>
    <xf numFmtId="14" fontId="4" fillId="2" borderId="3" xfId="0" applyNumberFormat="1" applyFont="1" applyFill="1" applyBorder="1" applyAlignment="1">
      <alignment horizontal="center" vertical="center" wrapText="1"/>
    </xf>
    <xf numFmtId="0" fontId="9" fillId="2" borderId="31" xfId="1" applyFont="1" applyFill="1" applyBorder="1" applyAlignment="1" applyProtection="1">
      <alignment horizontal="left" vertical="center" wrapText="1"/>
      <protection locked="0"/>
    </xf>
    <xf numFmtId="14" fontId="6" fillId="2" borderId="3" xfId="1" applyNumberFormat="1" applyFont="1" applyFill="1" applyBorder="1" applyAlignment="1" applyProtection="1">
      <alignment horizontal="center" vertical="center" wrapText="1"/>
      <protection locked="0"/>
    </xf>
    <xf numFmtId="0" fontId="13" fillId="0" borderId="59" xfId="0" applyFont="1" applyFill="1" applyBorder="1" applyAlignment="1">
      <alignment horizontal="justify" vertical="center" wrapText="1"/>
    </xf>
    <xf numFmtId="0" fontId="15" fillId="0" borderId="59" xfId="0" applyFont="1" applyBorder="1" applyAlignment="1">
      <alignment horizontal="justify" vertical="center" wrapText="1"/>
    </xf>
    <xf numFmtId="0" fontId="15" fillId="0" borderId="59" xfId="0" applyFont="1" applyFill="1" applyBorder="1" applyAlignment="1">
      <alignment horizontal="justify" vertical="center" wrapText="1"/>
    </xf>
    <xf numFmtId="0" fontId="15" fillId="0" borderId="58" xfId="0" applyFont="1" applyBorder="1" applyAlignment="1">
      <alignment horizontal="justify" vertical="center" wrapText="1"/>
    </xf>
    <xf numFmtId="0" fontId="4" fillId="0" borderId="14" xfId="0" applyFont="1" applyBorder="1" applyAlignment="1">
      <alignment horizontal="justify" vertical="center" wrapText="1"/>
    </xf>
    <xf numFmtId="0" fontId="15" fillId="0" borderId="59" xfId="0" applyFont="1" applyBorder="1" applyAlignment="1">
      <alignment horizontal="justify" vertical="top" wrapText="1"/>
    </xf>
    <xf numFmtId="0" fontId="4" fillId="9" borderId="43" xfId="0" applyFont="1" applyFill="1" applyBorder="1" applyAlignment="1">
      <alignment horizontal="justify" vertical="top" wrapText="1"/>
    </xf>
    <xf numFmtId="0" fontId="4" fillId="9" borderId="61" xfId="0" applyFont="1" applyFill="1" applyBorder="1" applyAlignment="1">
      <alignment horizontal="justify" vertical="center" wrapText="1"/>
    </xf>
    <xf numFmtId="0" fontId="5" fillId="9" borderId="61" xfId="0" applyFont="1" applyFill="1" applyBorder="1" applyAlignment="1">
      <alignment horizontal="justify" vertical="center" wrapText="1"/>
    </xf>
    <xf numFmtId="0" fontId="4" fillId="9" borderId="61" xfId="0" applyFont="1" applyFill="1" applyBorder="1" applyAlignment="1">
      <alignment vertical="center" wrapText="1"/>
    </xf>
    <xf numFmtId="0" fontId="13" fillId="0" borderId="3" xfId="0" applyFont="1" applyBorder="1" applyAlignment="1">
      <alignment horizontal="justify" vertical="center" wrapText="1"/>
    </xf>
    <xf numFmtId="0" fontId="15" fillId="0" borderId="57" xfId="0" applyFont="1" applyBorder="1" applyAlignment="1">
      <alignment horizontal="justify" vertical="center" wrapText="1"/>
    </xf>
    <xf numFmtId="0" fontId="15" fillId="0" borderId="3" xfId="0" applyFont="1" applyBorder="1" applyAlignment="1">
      <alignment horizontal="justify" vertical="center" wrapText="1"/>
    </xf>
    <xf numFmtId="0" fontId="15" fillId="0" borderId="3" xfId="0" applyFont="1" applyBorder="1" applyAlignment="1">
      <alignment horizontal="justify" vertical="top" wrapText="1"/>
    </xf>
    <xf numFmtId="0" fontId="15" fillId="0" borderId="8" xfId="0" applyFont="1" applyBorder="1" applyAlignment="1">
      <alignment horizontal="justify" vertical="center" wrapText="1"/>
    </xf>
    <xf numFmtId="0" fontId="15" fillId="0" borderId="31" xfId="0" applyFont="1" applyBorder="1" applyAlignment="1">
      <alignment horizontal="justify" vertical="center" wrapText="1"/>
    </xf>
    <xf numFmtId="0" fontId="13" fillId="0" borderId="31" xfId="0" applyFont="1" applyFill="1" applyBorder="1" applyAlignment="1">
      <alignment horizontal="justify" vertical="center" wrapText="1"/>
    </xf>
    <xf numFmtId="0" fontId="15" fillId="0" borderId="11" xfId="0" applyFont="1" applyBorder="1" applyAlignment="1">
      <alignment horizontal="justify" vertical="center"/>
    </xf>
    <xf numFmtId="0" fontId="15" fillId="0" borderId="60" xfId="0" applyFont="1" applyBorder="1" applyAlignment="1">
      <alignment horizontal="justify" vertical="center" wrapText="1"/>
    </xf>
    <xf numFmtId="0" fontId="15" fillId="0" borderId="8" xfId="0" applyFont="1" applyBorder="1" applyAlignment="1">
      <alignment horizontal="left" vertical="center" wrapText="1"/>
    </xf>
    <xf numFmtId="0" fontId="15" fillId="0" borderId="57" xfId="0" applyFont="1" applyBorder="1" applyAlignment="1">
      <alignment horizontal="justify" vertical="top" wrapText="1"/>
    </xf>
    <xf numFmtId="0" fontId="15" fillId="0" borderId="11" xfId="0" applyFont="1" applyBorder="1" applyAlignment="1">
      <alignment horizontal="justify" vertical="center" wrapText="1"/>
    </xf>
    <xf numFmtId="0" fontId="13" fillId="9" borderId="28" xfId="0" applyFont="1" applyFill="1" applyBorder="1" applyAlignment="1">
      <alignment horizontal="left" vertical="center" wrapText="1"/>
    </xf>
    <xf numFmtId="0" fontId="6" fillId="0" borderId="3" xfId="0" applyFont="1" applyBorder="1" applyAlignment="1">
      <alignment horizontal="justify" vertical="center" wrapText="1"/>
    </xf>
    <xf numFmtId="0" fontId="4" fillId="0" borderId="3" xfId="0" applyFont="1" applyBorder="1" applyAlignment="1">
      <alignment horizontal="justify" vertical="center" wrapText="1"/>
    </xf>
    <xf numFmtId="0" fontId="15" fillId="0" borderId="38" xfId="0" applyFont="1" applyBorder="1" applyAlignment="1">
      <alignment horizontal="justify" vertical="center" wrapText="1"/>
    </xf>
    <xf numFmtId="0" fontId="15" fillId="0" borderId="6" xfId="0" applyFont="1" applyBorder="1" applyAlignment="1">
      <alignment horizontal="justify" vertical="center" wrapText="1"/>
    </xf>
    <xf numFmtId="0" fontId="15" fillId="0" borderId="31" xfId="0" applyFont="1" applyFill="1" applyBorder="1" applyAlignment="1">
      <alignment horizontal="justify" vertical="top" wrapText="1"/>
    </xf>
    <xf numFmtId="0" fontId="13" fillId="0" borderId="8" xfId="0" applyFont="1" applyBorder="1" applyAlignment="1">
      <alignment horizontal="justify" vertical="center" wrapText="1"/>
    </xf>
    <xf numFmtId="0" fontId="15" fillId="0" borderId="32" xfId="0" applyFont="1" applyBorder="1" applyAlignment="1">
      <alignment horizontal="justify" vertical="center" wrapText="1"/>
    </xf>
    <xf numFmtId="0" fontId="15" fillId="0" borderId="17" xfId="0" applyFont="1" applyBorder="1" applyAlignment="1">
      <alignment horizontal="justify" vertical="center" wrapText="1"/>
    </xf>
    <xf numFmtId="0" fontId="13" fillId="0" borderId="57" xfId="0" applyFont="1" applyBorder="1" applyAlignment="1">
      <alignment horizontal="justify" vertical="top" wrapText="1"/>
    </xf>
    <xf numFmtId="0" fontId="13" fillId="0" borderId="3" xfId="0" applyFont="1" applyBorder="1" applyAlignment="1">
      <alignment horizontal="left" vertical="center" wrapText="1"/>
    </xf>
    <xf numFmtId="0" fontId="15" fillId="0" borderId="5" xfId="0" applyFont="1" applyBorder="1" applyAlignment="1">
      <alignment horizontal="justify" vertical="center" wrapText="1"/>
    </xf>
    <xf numFmtId="0" fontId="15" fillId="0" borderId="8" xfId="0" applyFont="1" applyBorder="1" applyAlignment="1">
      <alignment horizontal="justify" vertical="top" wrapText="1"/>
    </xf>
    <xf numFmtId="0" fontId="15" fillId="9" borderId="57" xfId="0" applyFont="1" applyFill="1" applyBorder="1" applyAlignment="1">
      <alignment horizontal="justify" vertical="center" wrapText="1"/>
    </xf>
    <xf numFmtId="0" fontId="15" fillId="0" borderId="14"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10" xfId="0" applyFont="1" applyBorder="1" applyAlignment="1">
      <alignment horizontal="justify" vertical="center" wrapText="1"/>
    </xf>
    <xf numFmtId="0" fontId="15" fillId="0" borderId="60" xfId="0" applyFont="1" applyBorder="1" applyAlignment="1">
      <alignment horizontal="justify" vertical="top" wrapText="1"/>
    </xf>
    <xf numFmtId="0" fontId="15" fillId="2" borderId="59" xfId="0" applyFont="1" applyFill="1" applyBorder="1" applyAlignment="1">
      <alignment horizontal="justify" vertical="center" wrapText="1"/>
    </xf>
    <xf numFmtId="0" fontId="15" fillId="2" borderId="59" xfId="0" applyFont="1" applyFill="1" applyBorder="1" applyAlignment="1">
      <alignment horizontal="justify" vertical="top" wrapText="1"/>
    </xf>
    <xf numFmtId="0" fontId="13" fillId="0" borderId="17" xfId="0" applyFont="1" applyBorder="1" applyAlignment="1">
      <alignment horizontal="justify" vertical="top" wrapText="1"/>
    </xf>
    <xf numFmtId="0" fontId="6" fillId="0" borderId="3" xfId="1" applyFont="1" applyFill="1" applyBorder="1" applyAlignment="1" applyProtection="1">
      <alignment vertical="center" wrapText="1"/>
      <protection locked="0"/>
    </xf>
    <xf numFmtId="164" fontId="6" fillId="0" borderId="3" xfId="1" applyNumberFormat="1" applyFont="1" applyFill="1" applyBorder="1" applyAlignment="1" applyProtection="1">
      <alignment horizontal="center" vertical="center" wrapText="1"/>
      <protection locked="0"/>
    </xf>
    <xf numFmtId="0" fontId="6" fillId="0" borderId="3" xfId="1" applyFont="1" applyBorder="1" applyAlignment="1" applyProtection="1">
      <alignment horizontal="center" vertical="center" wrapText="1"/>
    </xf>
    <xf numFmtId="164" fontId="9" fillId="0" borderId="31" xfId="1" applyNumberFormat="1" applyFont="1" applyFill="1" applyBorder="1" applyAlignment="1" applyProtection="1">
      <alignment horizontal="center" vertical="center" wrapText="1"/>
      <protection locked="0"/>
    </xf>
    <xf numFmtId="0" fontId="9" fillId="0" borderId="31" xfId="1" applyFont="1" applyFill="1" applyBorder="1" applyAlignment="1" applyProtection="1">
      <alignment horizontal="center" vertical="center" wrapText="1"/>
      <protection locked="0"/>
    </xf>
    <xf numFmtId="0" fontId="6" fillId="0" borderId="31" xfId="1" applyFont="1" applyFill="1" applyBorder="1" applyAlignment="1" applyProtection="1">
      <alignment horizontal="center" vertical="center" wrapText="1"/>
      <protection locked="0"/>
    </xf>
    <xf numFmtId="0" fontId="6" fillId="2" borderId="31" xfId="1" applyFont="1" applyFill="1" applyBorder="1" applyAlignment="1" applyProtection="1">
      <alignment horizontal="left" vertical="center" wrapText="1"/>
      <protection locked="0"/>
    </xf>
    <xf numFmtId="164" fontId="6" fillId="2" borderId="31" xfId="1" applyNumberFormat="1" applyFont="1" applyFill="1" applyBorder="1" applyAlignment="1" applyProtection="1">
      <alignment horizontal="center" vertical="center" wrapText="1"/>
      <protection locked="0"/>
    </xf>
    <xf numFmtId="0" fontId="6" fillId="0" borderId="3" xfId="0" applyFont="1" applyFill="1" applyBorder="1" applyAlignment="1" applyProtection="1">
      <alignment horizontal="justify" vertical="center" wrapText="1"/>
      <protection locked="0"/>
    </xf>
    <xf numFmtId="0" fontId="19" fillId="0" borderId="32" xfId="0" applyFont="1" applyBorder="1" applyAlignment="1">
      <alignment vertical="center" wrapText="1"/>
    </xf>
    <xf numFmtId="0" fontId="19" fillId="2" borderId="10" xfId="1" applyFont="1" applyFill="1" applyBorder="1" applyAlignment="1">
      <alignment horizontal="left" vertical="center" wrapText="1"/>
    </xf>
    <xf numFmtId="0" fontId="19" fillId="0" borderId="39" xfId="0" applyFont="1" applyBorder="1" applyAlignment="1">
      <alignment vertical="center" wrapText="1"/>
    </xf>
    <xf numFmtId="0" fontId="19" fillId="0" borderId="5" xfId="0" applyFont="1" applyBorder="1" applyAlignment="1">
      <alignment horizontal="left" vertical="center" wrapText="1"/>
    </xf>
    <xf numFmtId="0" fontId="6" fillId="0" borderId="3" xfId="1" applyFont="1" applyFill="1" applyBorder="1" applyAlignment="1" applyProtection="1">
      <alignment horizontal="center" vertical="center" wrapText="1"/>
      <protection locked="0"/>
    </xf>
    <xf numFmtId="0" fontId="6" fillId="0" borderId="3" xfId="1" applyFont="1" applyFill="1" applyBorder="1" applyAlignment="1" applyProtection="1">
      <alignment vertical="center" wrapText="1"/>
      <protection locked="0"/>
    </xf>
    <xf numFmtId="164" fontId="6" fillId="0" borderId="3" xfId="1" applyNumberFormat="1" applyFont="1" applyFill="1" applyBorder="1" applyAlignment="1" applyProtection="1">
      <alignment horizontal="center" vertical="center" wrapText="1"/>
      <protection locked="0"/>
    </xf>
    <xf numFmtId="0" fontId="6" fillId="0" borderId="3" xfId="1" applyFont="1" applyFill="1" applyBorder="1" applyAlignment="1" applyProtection="1">
      <alignment horizontal="justify" vertical="center" wrapText="1"/>
      <protection locked="0"/>
    </xf>
    <xf numFmtId="0" fontId="19" fillId="2" borderId="3" xfId="0" applyFont="1" applyFill="1" applyBorder="1" applyAlignment="1" applyProtection="1">
      <alignment horizontal="left" vertical="center" wrapText="1"/>
      <protection locked="0"/>
    </xf>
    <xf numFmtId="0" fontId="6" fillId="0" borderId="31" xfId="1" applyFont="1" applyFill="1" applyBorder="1" applyAlignment="1" applyProtection="1">
      <alignment vertical="center" wrapText="1"/>
      <protection locked="0"/>
    </xf>
    <xf numFmtId="164" fontId="6" fillId="2" borderId="3" xfId="1" applyNumberFormat="1" applyFont="1" applyFill="1" applyBorder="1" applyAlignment="1" applyProtection="1">
      <alignment horizontal="center" vertical="center" wrapText="1"/>
      <protection locked="0"/>
    </xf>
    <xf numFmtId="0" fontId="6" fillId="0" borderId="3" xfId="1" applyFont="1" applyFill="1" applyBorder="1" applyAlignment="1" applyProtection="1">
      <alignment horizontal="center" vertical="center" wrapText="1"/>
      <protection locked="0"/>
    </xf>
    <xf numFmtId="0" fontId="9" fillId="0" borderId="3" xfId="1" applyFont="1" applyFill="1" applyBorder="1" applyAlignment="1" applyProtection="1">
      <alignment horizontal="center" vertical="center" wrapText="1"/>
      <protection locked="0"/>
    </xf>
    <xf numFmtId="164" fontId="9" fillId="0" borderId="31" xfId="1" applyNumberFormat="1" applyFont="1" applyFill="1" applyBorder="1" applyAlignment="1" applyProtection="1">
      <alignment horizontal="center" vertical="center" wrapText="1"/>
      <protection locked="0"/>
    </xf>
    <xf numFmtId="0" fontId="19" fillId="2" borderId="3" xfId="1" applyFont="1" applyFill="1" applyBorder="1" applyAlignment="1">
      <alignment horizontal="center" vertical="center" wrapText="1"/>
    </xf>
    <xf numFmtId="164" fontId="6" fillId="0" borderId="3" xfId="1" applyNumberFormat="1" applyFont="1" applyFill="1" applyBorder="1" applyAlignment="1" applyProtection="1">
      <alignment horizontal="center" vertical="center" wrapText="1"/>
      <protection locked="0"/>
    </xf>
    <xf numFmtId="0" fontId="6" fillId="0" borderId="3" xfId="1" applyFont="1" applyFill="1" applyBorder="1" applyAlignment="1">
      <alignment horizontal="left" vertical="center" wrapText="1"/>
    </xf>
    <xf numFmtId="0" fontId="15" fillId="2" borderId="3" xfId="0" applyFont="1" applyFill="1" applyBorder="1" applyAlignment="1">
      <alignment horizontal="justify" vertical="center" wrapText="1"/>
    </xf>
    <xf numFmtId="0" fontId="6" fillId="0" borderId="3" xfId="1" applyFont="1" applyFill="1" applyBorder="1" applyAlignment="1" applyProtection="1">
      <alignment horizontal="center" vertical="center" wrapText="1"/>
      <protection locked="0"/>
    </xf>
    <xf numFmtId="0" fontId="13" fillId="2" borderId="59" xfId="0" applyFont="1" applyFill="1" applyBorder="1" applyAlignment="1">
      <alignment horizontal="left" vertical="top" wrapText="1"/>
    </xf>
    <xf numFmtId="0" fontId="13" fillId="0" borderId="0" xfId="1" applyFont="1" applyAlignment="1" applyProtection="1">
      <alignment vertical="center" wrapText="1"/>
    </xf>
    <xf numFmtId="0" fontId="26" fillId="0" borderId="0" xfId="1" applyFont="1" applyAlignment="1" applyProtection="1">
      <alignment vertical="center" wrapText="1"/>
    </xf>
    <xf numFmtId="0" fontId="26" fillId="0" borderId="0" xfId="1" applyFont="1" applyAlignment="1" applyProtection="1">
      <alignment vertical="center"/>
    </xf>
    <xf numFmtId="0" fontId="30" fillId="0" borderId="0" xfId="0" applyFont="1" applyAlignment="1">
      <alignment wrapText="1"/>
    </xf>
    <xf numFmtId="0" fontId="4" fillId="0" borderId="31" xfId="0" applyFont="1" applyBorder="1" applyAlignment="1">
      <alignment horizontal="left" vertical="center" wrapText="1"/>
    </xf>
    <xf numFmtId="0" fontId="6" fillId="0" borderId="31" xfId="1" applyFont="1" applyFill="1" applyBorder="1" applyAlignment="1" applyProtection="1">
      <alignment horizontal="left" vertical="center" wrapText="1"/>
      <protection locked="0"/>
    </xf>
    <xf numFmtId="0" fontId="6" fillId="0" borderId="3" xfId="1" applyFont="1" applyFill="1" applyBorder="1" applyAlignment="1" applyProtection="1">
      <alignment vertical="center" wrapText="1"/>
      <protection locked="0"/>
    </xf>
    <xf numFmtId="14" fontId="4" fillId="0" borderId="31" xfId="0" applyNumberFormat="1" applyFont="1" applyFill="1" applyBorder="1" applyAlignment="1" applyProtection="1">
      <alignment horizontal="center" vertical="center" wrapText="1"/>
      <protection locked="0"/>
    </xf>
    <xf numFmtId="0" fontId="9" fillId="2" borderId="31" xfId="1" quotePrefix="1" applyFont="1" applyFill="1" applyBorder="1" applyAlignment="1" applyProtection="1">
      <alignment horizontal="justify" vertical="center" wrapText="1"/>
      <protection locked="0"/>
    </xf>
    <xf numFmtId="0" fontId="9" fillId="0" borderId="3" xfId="0" applyFont="1" applyBorder="1" applyAlignment="1" applyProtection="1">
      <alignment horizontal="justify" vertical="center" wrapText="1"/>
      <protection locked="0"/>
    </xf>
    <xf numFmtId="0" fontId="9" fillId="0" borderId="3" xfId="0" quotePrefix="1" applyFont="1" applyBorder="1" applyAlignment="1" applyProtection="1">
      <alignment horizontal="justify" vertical="center" wrapText="1"/>
      <protection locked="0"/>
    </xf>
    <xf numFmtId="0" fontId="30" fillId="0" borderId="0" xfId="0" applyFont="1" applyAlignment="1">
      <alignment vertical="center" wrapText="1"/>
    </xf>
    <xf numFmtId="0" fontId="13" fillId="0" borderId="71" xfId="0" applyFont="1" applyBorder="1" applyAlignment="1">
      <alignment horizontal="justify" vertical="top" wrapText="1"/>
    </xf>
    <xf numFmtId="0" fontId="6" fillId="2" borderId="31" xfId="1" applyFont="1" applyFill="1" applyBorder="1" applyAlignment="1" applyProtection="1">
      <alignment horizontal="justify" vertical="center" wrapText="1"/>
      <protection locked="0"/>
    </xf>
    <xf numFmtId="0" fontId="5" fillId="6" borderId="6"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26" fillId="2" borderId="3" xfId="0" applyFont="1" applyFill="1" applyBorder="1" applyAlignment="1">
      <alignment horizontal="justify" vertical="center" wrapText="1"/>
    </xf>
    <xf numFmtId="0" fontId="5" fillId="6" borderId="6" xfId="0" applyFont="1" applyFill="1" applyBorder="1" applyAlignment="1">
      <alignment horizontal="center" vertical="center" wrapText="1"/>
    </xf>
    <xf numFmtId="0" fontId="15" fillId="0" borderId="31" xfId="0" applyFont="1" applyFill="1" applyBorder="1" applyAlignment="1" applyProtection="1">
      <alignment horizontal="center" vertical="center" wrapText="1"/>
      <protection locked="0"/>
    </xf>
    <xf numFmtId="0" fontId="15" fillId="0" borderId="61" xfId="0" applyFont="1" applyFill="1" applyBorder="1" applyAlignment="1" applyProtection="1">
      <alignment horizontal="center" vertical="center" wrapText="1"/>
      <protection locked="0"/>
    </xf>
    <xf numFmtId="0" fontId="13" fillId="0" borderId="3" xfId="1" applyNumberFormat="1" applyFont="1" applyBorder="1" applyAlignment="1" applyProtection="1">
      <alignment horizontal="left" vertical="center" wrapText="1"/>
    </xf>
    <xf numFmtId="0" fontId="12" fillId="0" borderId="0" xfId="0" applyFont="1" applyAlignment="1">
      <alignment vertical="center" wrapText="1"/>
    </xf>
    <xf numFmtId="0" fontId="5" fillId="3" borderId="36" xfId="0" applyFont="1" applyFill="1" applyBorder="1" applyAlignment="1">
      <alignment horizontal="center" vertical="center" wrapText="1"/>
    </xf>
    <xf numFmtId="0" fontId="5" fillId="3" borderId="42" xfId="0" applyFont="1" applyFill="1" applyBorder="1" applyAlignment="1">
      <alignment horizontal="center" vertical="center" wrapText="1"/>
    </xf>
    <xf numFmtId="0" fontId="15" fillId="2" borderId="8" xfId="0" applyFont="1" applyFill="1" applyBorder="1" applyAlignment="1">
      <alignment horizontal="justify" vertical="center" wrapText="1"/>
    </xf>
    <xf numFmtId="0" fontId="26" fillId="2" borderId="10" xfId="0" applyFont="1" applyFill="1" applyBorder="1" applyAlignment="1">
      <alignment horizontal="justify" vertical="center" wrapText="1"/>
    </xf>
    <xf numFmtId="49" fontId="14" fillId="0" borderId="31" xfId="1" applyNumberFormat="1" applyFont="1" applyBorder="1" applyAlignment="1" applyProtection="1">
      <alignment vertical="center"/>
      <protection locked="0"/>
    </xf>
    <xf numFmtId="0" fontId="39" fillId="0" borderId="0" xfId="0" applyFont="1" applyAlignment="1">
      <alignment horizontal="center" vertical="center" wrapText="1"/>
    </xf>
    <xf numFmtId="0" fontId="39" fillId="0" borderId="0" xfId="0" applyFont="1" applyAlignment="1">
      <alignment horizontal="center" vertical="center"/>
    </xf>
    <xf numFmtId="0" fontId="4" fillId="0" borderId="19" xfId="0" applyFont="1" applyBorder="1" applyAlignment="1">
      <alignment horizontal="center" vertical="center"/>
    </xf>
    <xf numFmtId="0" fontId="4" fillId="0" borderId="20" xfId="0" applyFont="1" applyBorder="1" applyAlignment="1">
      <alignment horizontal="center" vertical="center"/>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5" fillId="0" borderId="18" xfId="0" applyFont="1" applyBorder="1" applyAlignment="1">
      <alignment horizontal="center" vertical="center"/>
    </xf>
    <xf numFmtId="0" fontId="5" fillId="0" borderId="23" xfId="0" applyFont="1" applyBorder="1" applyAlignment="1">
      <alignment horizontal="center" vertical="center"/>
    </xf>
    <xf numFmtId="0" fontId="5" fillId="0" borderId="0" xfId="0" applyFont="1" applyBorder="1" applyAlignment="1">
      <alignment horizontal="center" vertical="center"/>
    </xf>
    <xf numFmtId="0" fontId="5" fillId="0" borderId="25" xfId="0" applyFont="1" applyBorder="1" applyAlignment="1">
      <alignment horizontal="center" vertical="center"/>
    </xf>
    <xf numFmtId="0" fontId="5" fillId="0" borderId="15" xfId="0" applyFont="1" applyBorder="1" applyAlignment="1">
      <alignment horizontal="center"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5" fillId="0" borderId="27" xfId="0" applyFont="1" applyBorder="1" applyAlignment="1">
      <alignment horizontal="center"/>
    </xf>
    <xf numFmtId="0" fontId="5" fillId="0" borderId="28" xfId="0" applyFont="1" applyBorder="1" applyAlignment="1">
      <alignment horizontal="center"/>
    </xf>
    <xf numFmtId="0" fontId="5" fillId="2" borderId="27" xfId="0" applyFont="1" applyFill="1" applyBorder="1" applyAlignment="1">
      <alignment horizontal="center" vertical="center" wrapText="1"/>
    </xf>
    <xf numFmtId="0" fontId="4" fillId="0" borderId="0" xfId="0" applyFont="1" applyAlignment="1">
      <alignment horizontal="center" vertical="center"/>
    </xf>
    <xf numFmtId="0" fontId="5" fillId="6" borderId="46" xfId="0" applyFont="1" applyFill="1" applyBorder="1" applyAlignment="1">
      <alignment horizontal="center" vertical="center"/>
    </xf>
    <xf numFmtId="0" fontId="4" fillId="6" borderId="47" xfId="0" applyFont="1" applyFill="1" applyBorder="1" applyAlignment="1">
      <alignment horizontal="center" vertical="center"/>
    </xf>
    <xf numFmtId="0" fontId="4" fillId="6" borderId="48" xfId="0" applyFont="1" applyFill="1" applyBorder="1" applyAlignment="1">
      <alignment horizontal="center" vertical="center"/>
    </xf>
    <xf numFmtId="0" fontId="5" fillId="2" borderId="16" xfId="0" applyFont="1" applyFill="1" applyBorder="1" applyAlignment="1">
      <alignment horizontal="center" vertical="center"/>
    </xf>
    <xf numFmtId="0" fontId="4" fillId="6" borderId="40"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6" borderId="29" xfId="0" applyFont="1" applyFill="1" applyBorder="1" applyAlignment="1">
      <alignment horizontal="center" vertical="center" wrapText="1"/>
    </xf>
    <xf numFmtId="0" fontId="4" fillId="0" borderId="41" xfId="0" applyFont="1" applyBorder="1" applyAlignment="1">
      <alignment horizontal="center" vertical="center"/>
    </xf>
    <xf numFmtId="0" fontId="4" fillId="0" borderId="24" xfId="0" applyFont="1" applyBorder="1" applyAlignment="1">
      <alignment horizontal="center" vertical="center"/>
    </xf>
    <xf numFmtId="0" fontId="5" fillId="6" borderId="49" xfId="0" applyFont="1" applyFill="1" applyBorder="1" applyAlignment="1">
      <alignment horizontal="center" vertical="center" wrapText="1"/>
    </xf>
    <xf numFmtId="0" fontId="5" fillId="6" borderId="50" xfId="0" applyFont="1" applyFill="1" applyBorder="1" applyAlignment="1">
      <alignment horizontal="center" vertical="center" wrapText="1"/>
    </xf>
    <xf numFmtId="0" fontId="12" fillId="0" borderId="63" xfId="0" applyFont="1" applyBorder="1" applyAlignment="1">
      <alignment horizontal="left" vertical="center" wrapText="1"/>
    </xf>
    <xf numFmtId="0" fontId="15" fillId="2" borderId="30" xfId="0" applyFont="1" applyFill="1" applyBorder="1" applyAlignment="1">
      <alignment horizontal="justify" vertical="center" wrapText="1"/>
    </xf>
    <xf numFmtId="0" fontId="15" fillId="2" borderId="13" xfId="0" applyFont="1" applyFill="1" applyBorder="1" applyAlignment="1">
      <alignment horizontal="justify" vertical="center" wrapText="1"/>
    </xf>
    <xf numFmtId="0" fontId="4" fillId="0" borderId="18" xfId="0" applyFont="1" applyBorder="1" applyAlignment="1">
      <alignment horizontal="center" vertical="center"/>
    </xf>
    <xf numFmtId="0" fontId="4" fillId="0" borderId="0" xfId="0" applyFont="1" applyBorder="1" applyAlignment="1">
      <alignment horizontal="center" vertical="center"/>
    </xf>
    <xf numFmtId="0" fontId="10" fillId="5" borderId="13" xfId="0" applyFont="1" applyFill="1" applyBorder="1" applyAlignment="1" applyProtection="1">
      <alignment horizontal="justify" vertical="center" wrapText="1"/>
    </xf>
    <xf numFmtId="0" fontId="7" fillId="6" borderId="4" xfId="0" applyFont="1" applyFill="1" applyBorder="1" applyAlignment="1">
      <alignment horizontal="center" vertical="center"/>
    </xf>
    <xf numFmtId="0" fontId="7" fillId="6" borderId="5" xfId="0" applyFont="1" applyFill="1" applyBorder="1" applyAlignment="1">
      <alignment horizontal="center" vertical="center"/>
    </xf>
    <xf numFmtId="0" fontId="7" fillId="6" borderId="39" xfId="0" applyFont="1" applyFill="1" applyBorder="1" applyAlignment="1">
      <alignment horizontal="center" vertical="center"/>
    </xf>
    <xf numFmtId="0" fontId="7" fillId="5" borderId="9" xfId="0" applyFont="1" applyFill="1" applyBorder="1" applyAlignment="1" applyProtection="1">
      <alignment horizontal="center" vertical="center" wrapText="1"/>
    </xf>
    <xf numFmtId="0" fontId="7" fillId="5" borderId="10" xfId="0" applyFont="1" applyFill="1" applyBorder="1" applyAlignment="1" applyProtection="1">
      <alignment horizontal="center" vertical="center" wrapText="1"/>
    </xf>
    <xf numFmtId="0" fontId="7" fillId="5" borderId="32" xfId="0" applyFont="1" applyFill="1" applyBorder="1" applyAlignment="1" applyProtection="1">
      <alignment horizontal="center" vertical="center" wrapText="1"/>
    </xf>
    <xf numFmtId="0" fontId="7" fillId="5" borderId="16" xfId="0" applyFont="1" applyFill="1" applyBorder="1" applyAlignment="1" applyProtection="1">
      <alignment horizontal="center" vertical="center" wrapText="1"/>
    </xf>
    <xf numFmtId="0" fontId="7" fillId="2" borderId="27" xfId="0" applyFont="1" applyFill="1" applyBorder="1" applyAlignment="1">
      <alignment horizontal="center" vertical="center"/>
    </xf>
    <xf numFmtId="0" fontId="5" fillId="6" borderId="6"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15" fillId="0" borderId="30" xfId="0" applyFont="1" applyBorder="1" applyAlignment="1">
      <alignment horizontal="justify" vertical="center" wrapText="1"/>
    </xf>
    <xf numFmtId="0" fontId="15" fillId="0" borderId="13" xfId="0" applyFont="1" applyBorder="1" applyAlignment="1">
      <alignment horizontal="justify" vertical="center" wrapText="1"/>
    </xf>
    <xf numFmtId="0" fontId="10" fillId="5" borderId="30" xfId="0" applyFont="1" applyFill="1" applyBorder="1" applyAlignment="1" applyProtection="1">
      <alignment horizontal="center" vertical="center" wrapText="1"/>
    </xf>
    <xf numFmtId="0" fontId="10" fillId="5" borderId="13" xfId="0" applyFont="1" applyFill="1" applyBorder="1" applyAlignment="1" applyProtection="1">
      <alignment horizontal="center" vertical="center" wrapText="1"/>
    </xf>
    <xf numFmtId="0" fontId="10" fillId="5" borderId="62" xfId="0" applyFont="1" applyFill="1" applyBorder="1" applyAlignment="1" applyProtection="1">
      <alignment horizontal="center" vertical="center" wrapText="1"/>
    </xf>
    <xf numFmtId="0" fontId="10" fillId="5" borderId="64" xfId="0" applyFont="1" applyFill="1" applyBorder="1" applyAlignment="1" applyProtection="1">
      <alignment horizontal="center" vertical="center" wrapText="1"/>
    </xf>
    <xf numFmtId="0" fontId="10" fillId="5" borderId="38" xfId="0" applyFont="1" applyFill="1" applyBorder="1" applyAlignment="1" applyProtection="1">
      <alignment horizontal="center" vertical="center" wrapText="1"/>
    </xf>
    <xf numFmtId="0" fontId="10" fillId="5" borderId="68"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14" fontId="10" fillId="5" borderId="3" xfId="0" applyNumberFormat="1" applyFont="1" applyFill="1" applyBorder="1" applyAlignment="1" applyProtection="1">
      <alignment horizontal="center" vertical="center" wrapText="1"/>
    </xf>
    <xf numFmtId="0" fontId="15" fillId="0" borderId="73" xfId="0" applyFont="1" applyBorder="1" applyAlignment="1">
      <alignment horizontal="justify" vertical="top" wrapText="1"/>
    </xf>
    <xf numFmtId="0" fontId="15" fillId="0" borderId="74" xfId="0" applyFont="1" applyBorder="1" applyAlignment="1">
      <alignment horizontal="justify" vertical="top" wrapText="1"/>
    </xf>
    <xf numFmtId="0" fontId="5" fillId="6" borderId="4"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6" borderId="39" xfId="0" applyFont="1" applyFill="1" applyBorder="1" applyAlignment="1">
      <alignment horizontal="center" vertical="center" wrapText="1"/>
    </xf>
    <xf numFmtId="0" fontId="5" fillId="0" borderId="41" xfId="0" applyFont="1" applyBorder="1" applyAlignment="1">
      <alignment horizontal="center" vertical="center"/>
    </xf>
    <xf numFmtId="0" fontId="5" fillId="0" borderId="24" xfId="0" applyFont="1" applyBorder="1" applyAlignment="1">
      <alignment horizontal="center" vertical="center"/>
    </xf>
    <xf numFmtId="0" fontId="5" fillId="2" borderId="26"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13" fillId="0" borderId="72" xfId="0" applyFont="1" applyBorder="1" applyAlignment="1">
      <alignment horizontal="justify" vertical="center" wrapText="1"/>
    </xf>
    <xf numFmtId="0" fontId="13" fillId="0" borderId="14" xfId="0" applyFont="1" applyBorder="1" applyAlignment="1">
      <alignment horizontal="justify" vertical="center" wrapText="1"/>
    </xf>
    <xf numFmtId="0" fontId="4" fillId="0" borderId="30" xfId="0" applyFont="1" applyBorder="1" applyAlignment="1">
      <alignment horizontal="center" vertical="center" wrapText="1"/>
    </xf>
    <xf numFmtId="0" fontId="4" fillId="0" borderId="13" xfId="0" applyFont="1" applyBorder="1" applyAlignment="1">
      <alignment horizontal="center" vertical="center" wrapText="1"/>
    </xf>
    <xf numFmtId="14" fontId="4" fillId="0" borderId="30" xfId="0" applyNumberFormat="1" applyFont="1" applyBorder="1" applyAlignment="1">
      <alignment horizontal="center" vertical="center" wrapText="1"/>
    </xf>
    <xf numFmtId="14" fontId="4" fillId="0" borderId="13" xfId="0" applyNumberFormat="1" applyFont="1" applyBorder="1" applyAlignment="1">
      <alignment horizontal="center" vertical="center" wrapText="1"/>
    </xf>
    <xf numFmtId="0" fontId="5" fillId="4" borderId="7"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4" fillId="0" borderId="5" xfId="0" applyFont="1" applyBorder="1" applyAlignment="1">
      <alignment horizontal="center" vertical="center" wrapText="1"/>
    </xf>
    <xf numFmtId="0" fontId="4" fillId="0" borderId="39" xfId="0" applyFont="1" applyBorder="1" applyAlignment="1">
      <alignment horizontal="center" vertical="center" wrapText="1"/>
    </xf>
    <xf numFmtId="0" fontId="5" fillId="4" borderId="12" xfId="0" applyFont="1" applyFill="1" applyBorder="1" applyAlignment="1">
      <alignment horizontal="center" vertical="center" wrapText="1"/>
    </xf>
    <xf numFmtId="0" fontId="4" fillId="0" borderId="7" xfId="0" applyFont="1" applyBorder="1" applyAlignment="1">
      <alignment horizontal="center" vertical="center" wrapText="1"/>
    </xf>
    <xf numFmtId="0" fontId="5" fillId="2" borderId="30"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6" fillId="0" borderId="30" xfId="0" applyFont="1" applyFill="1" applyBorder="1" applyAlignment="1">
      <alignment horizontal="center" vertical="center" wrapText="1"/>
    </xf>
    <xf numFmtId="0" fontId="6" fillId="0" borderId="13" xfId="0" applyFont="1" applyFill="1" applyBorder="1" applyAlignment="1">
      <alignment horizontal="center" vertical="center" wrapText="1"/>
    </xf>
    <xf numFmtId="14" fontId="4" fillId="2" borderId="30" xfId="0" applyNumberFormat="1" applyFont="1" applyFill="1" applyBorder="1" applyAlignment="1">
      <alignment horizontal="center" vertical="center" wrapText="1"/>
    </xf>
    <xf numFmtId="14" fontId="4" fillId="2" borderId="13" xfId="0" applyNumberFormat="1" applyFont="1" applyFill="1" applyBorder="1" applyAlignment="1">
      <alignment horizontal="center" vertical="center" wrapText="1"/>
    </xf>
    <xf numFmtId="0" fontId="15" fillId="0" borderId="72" xfId="0" applyFont="1" applyBorder="1" applyAlignment="1">
      <alignment horizontal="center" vertical="top" wrapText="1"/>
    </xf>
    <xf numFmtId="0" fontId="15" fillId="0" borderId="14" xfId="0" applyFont="1" applyBorder="1" applyAlignment="1">
      <alignment horizontal="center" vertical="top" wrapText="1"/>
    </xf>
    <xf numFmtId="0" fontId="15" fillId="0" borderId="73" xfId="0" applyFont="1" applyBorder="1" applyAlignment="1">
      <alignment horizontal="center" vertical="top" wrapText="1"/>
    </xf>
    <xf numFmtId="0" fontId="15" fillId="0" borderId="74" xfId="0" applyFont="1" applyBorder="1" applyAlignment="1">
      <alignment horizontal="center" vertical="top" wrapText="1"/>
    </xf>
    <xf numFmtId="0" fontId="4" fillId="4" borderId="7"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4" fillId="0" borderId="35" xfId="0" applyFont="1" applyBorder="1" applyAlignment="1">
      <alignment horizontal="center" vertical="center" wrapText="1"/>
    </xf>
    <xf numFmtId="0" fontId="7" fillId="9" borderId="54" xfId="0" applyFont="1" applyFill="1" applyBorder="1" applyAlignment="1">
      <alignment horizontal="left" vertical="center" wrapText="1"/>
    </xf>
    <xf numFmtId="0" fontId="7" fillId="9" borderId="55" xfId="0" applyFont="1" applyFill="1" applyBorder="1" applyAlignment="1">
      <alignment horizontal="left" vertical="center" wrapText="1"/>
    </xf>
    <xf numFmtId="0" fontId="7" fillId="9" borderId="56" xfId="0" applyFont="1" applyFill="1" applyBorder="1" applyAlignment="1">
      <alignment horizontal="left" vertical="center" wrapText="1"/>
    </xf>
    <xf numFmtId="0" fontId="5" fillId="3" borderId="19"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5" fillId="3" borderId="52" xfId="0" applyFont="1" applyFill="1" applyBorder="1" applyAlignment="1">
      <alignment horizontal="center" vertical="center" wrapText="1"/>
    </xf>
    <xf numFmtId="0" fontId="5" fillId="2" borderId="32" xfId="0" applyFont="1" applyFill="1" applyBorder="1" applyAlignment="1">
      <alignment horizontal="center" vertical="center" wrapText="1"/>
    </xf>
    <xf numFmtId="0" fontId="5" fillId="2" borderId="53" xfId="0" applyFont="1" applyFill="1" applyBorder="1" applyAlignment="1">
      <alignment horizontal="center" vertical="center" wrapText="1"/>
    </xf>
    <xf numFmtId="0" fontId="6" fillId="9" borderId="54" xfId="1" applyNumberFormat="1" applyFont="1" applyFill="1" applyBorder="1" applyAlignment="1" applyProtection="1">
      <alignment horizontal="justify" vertical="center" wrapText="1"/>
    </xf>
    <xf numFmtId="0" fontId="6" fillId="9" borderId="55" xfId="1" applyNumberFormat="1" applyFont="1" applyFill="1" applyBorder="1" applyAlignment="1" applyProtection="1">
      <alignment horizontal="justify" vertical="center" wrapText="1"/>
    </xf>
    <xf numFmtId="0" fontId="6" fillId="9" borderId="56" xfId="1" applyNumberFormat="1" applyFont="1" applyFill="1" applyBorder="1" applyAlignment="1" applyProtection="1">
      <alignment horizontal="justify" vertical="center" wrapText="1"/>
    </xf>
    <xf numFmtId="0" fontId="4" fillId="0" borderId="31" xfId="0" applyFont="1" applyFill="1" applyBorder="1" applyAlignment="1" applyProtection="1">
      <alignment horizontal="center" vertical="center" wrapText="1"/>
      <protection locked="0"/>
    </xf>
    <xf numFmtId="0" fontId="4" fillId="0" borderId="61" xfId="0" applyFont="1" applyFill="1" applyBorder="1" applyAlignment="1" applyProtection="1">
      <alignment horizontal="center" vertical="center" wrapText="1"/>
      <protection locked="0"/>
    </xf>
    <xf numFmtId="0" fontId="6" fillId="4" borderId="30" xfId="1" applyFont="1" applyFill="1" applyBorder="1" applyAlignment="1" applyProtection="1">
      <alignment horizontal="center" vertical="center" wrapText="1"/>
    </xf>
    <xf numFmtId="0" fontId="6" fillId="4" borderId="13" xfId="1" applyFont="1" applyFill="1" applyBorder="1" applyAlignment="1" applyProtection="1">
      <alignment horizontal="center" vertical="center" wrapText="1"/>
    </xf>
    <xf numFmtId="0" fontId="6" fillId="4" borderId="31" xfId="0" applyFont="1" applyFill="1" applyBorder="1" applyAlignment="1" applyProtection="1">
      <alignment horizontal="center" vertical="center" wrapText="1"/>
    </xf>
    <xf numFmtId="0" fontId="6" fillId="4" borderId="61" xfId="0" applyFont="1" applyFill="1" applyBorder="1" applyAlignment="1" applyProtection="1">
      <alignment horizontal="center" vertical="center" wrapText="1"/>
    </xf>
    <xf numFmtId="0" fontId="14" fillId="0" borderId="31" xfId="1" applyFont="1" applyBorder="1" applyAlignment="1" applyProtection="1">
      <alignment horizontal="center" vertical="center"/>
    </xf>
    <xf numFmtId="0" fontId="14" fillId="0" borderId="69" xfId="1" applyFont="1" applyBorder="1" applyAlignment="1" applyProtection="1">
      <alignment horizontal="center" vertical="center"/>
    </xf>
    <xf numFmtId="0" fontId="14" fillId="0" borderId="61" xfId="1" applyFont="1" applyBorder="1" applyAlignment="1" applyProtection="1">
      <alignment horizontal="center" vertical="center"/>
    </xf>
    <xf numFmtId="49" fontId="7" fillId="0" borderId="31" xfId="1" applyNumberFormat="1" applyFont="1" applyBorder="1" applyAlignment="1" applyProtection="1">
      <alignment horizontal="left" vertical="center"/>
      <protection locked="0"/>
    </xf>
    <xf numFmtId="49" fontId="7" fillId="0" borderId="69" xfId="1" applyNumberFormat="1" applyFont="1" applyBorder="1" applyAlignment="1" applyProtection="1">
      <alignment horizontal="left" vertical="center"/>
      <protection locked="0"/>
    </xf>
    <xf numFmtId="49" fontId="7" fillId="0" borderId="61" xfId="1" applyNumberFormat="1" applyFont="1" applyBorder="1" applyAlignment="1" applyProtection="1">
      <alignment horizontal="left" vertical="center"/>
      <protection locked="0"/>
    </xf>
    <xf numFmtId="0" fontId="13" fillId="0" borderId="31" xfId="1" applyFont="1" applyBorder="1" applyAlignment="1" applyProtection="1">
      <alignment horizontal="center" vertical="center"/>
    </xf>
    <xf numFmtId="0" fontId="13" fillId="0" borderId="69" xfId="1" applyFont="1" applyBorder="1" applyAlignment="1" applyProtection="1">
      <alignment horizontal="center" vertical="center"/>
    </xf>
    <xf numFmtId="0" fontId="13" fillId="0" borderId="61" xfId="1" applyFont="1" applyBorder="1" applyAlignment="1" applyProtection="1">
      <alignment horizontal="center" vertical="center"/>
    </xf>
    <xf numFmtId="0" fontId="7" fillId="4" borderId="3" xfId="1" applyFont="1" applyFill="1" applyBorder="1" applyAlignment="1" applyProtection="1">
      <alignment horizontal="center" vertical="center" wrapText="1"/>
    </xf>
    <xf numFmtId="0" fontId="7" fillId="4" borderId="31" xfId="1" applyFont="1" applyFill="1" applyBorder="1" applyAlignment="1" applyProtection="1">
      <alignment horizontal="center" vertical="center" wrapText="1"/>
    </xf>
    <xf numFmtId="0" fontId="7" fillId="4" borderId="69" xfId="1" applyFont="1" applyFill="1" applyBorder="1" applyAlignment="1" applyProtection="1">
      <alignment horizontal="center" vertical="center" wrapText="1"/>
    </xf>
    <xf numFmtId="0" fontId="7" fillId="4" borderId="61" xfId="1" applyFont="1" applyFill="1" applyBorder="1" applyAlignment="1" applyProtection="1">
      <alignment horizontal="center" vertical="center" wrapText="1"/>
    </xf>
    <xf numFmtId="0" fontId="6" fillId="4" borderId="70" xfId="1" applyFont="1" applyFill="1" applyBorder="1" applyAlignment="1" applyProtection="1">
      <alignment horizontal="center" vertical="center" wrapText="1"/>
    </xf>
    <xf numFmtId="0" fontId="6" fillId="4" borderId="31" xfId="1" applyFont="1" applyFill="1" applyBorder="1" applyAlignment="1" applyProtection="1">
      <alignment horizontal="center" vertical="center" wrapText="1"/>
    </xf>
    <xf numFmtId="0" fontId="6" fillId="4" borderId="69" xfId="1" applyFont="1" applyFill="1" applyBorder="1" applyAlignment="1" applyProtection="1">
      <alignment horizontal="center" vertical="center" wrapText="1"/>
    </xf>
    <xf numFmtId="0" fontId="6" fillId="4" borderId="61" xfId="1" applyFont="1" applyFill="1" applyBorder="1" applyAlignment="1" applyProtection="1">
      <alignment horizontal="center" vertical="center" wrapText="1"/>
    </xf>
    <xf numFmtId="0" fontId="6" fillId="0" borderId="31" xfId="1" applyNumberFormat="1" applyFont="1" applyBorder="1" applyAlignment="1" applyProtection="1">
      <alignment horizontal="left" vertical="center" wrapText="1"/>
    </xf>
    <xf numFmtId="0" fontId="6" fillId="0" borderId="69" xfId="1" applyNumberFormat="1" applyFont="1" applyBorder="1" applyAlignment="1" applyProtection="1">
      <alignment horizontal="left" vertical="center" wrapText="1"/>
    </xf>
    <xf numFmtId="0" fontId="6" fillId="0" borderId="61" xfId="1" applyNumberFormat="1" applyFont="1" applyBorder="1" applyAlignment="1" applyProtection="1">
      <alignment horizontal="left" vertical="center" wrapText="1"/>
    </xf>
    <xf numFmtId="0" fontId="13" fillId="0" borderId="62" xfId="1" applyFont="1" applyBorder="1" applyAlignment="1" applyProtection="1">
      <alignment horizontal="center" vertical="center"/>
    </xf>
    <xf numFmtId="0" fontId="13" fillId="0" borderId="63" xfId="1" applyFont="1" applyBorder="1" applyAlignment="1" applyProtection="1">
      <alignment horizontal="center" vertical="center"/>
    </xf>
    <xf numFmtId="0" fontId="13" fillId="0" borderId="64" xfId="1" applyFont="1" applyBorder="1" applyAlignment="1" applyProtection="1">
      <alignment horizontal="center" vertical="center"/>
    </xf>
    <xf numFmtId="0" fontId="13" fillId="0" borderId="65" xfId="1" applyFont="1" applyBorder="1" applyAlignment="1" applyProtection="1">
      <alignment horizontal="center" vertical="center"/>
    </xf>
    <xf numFmtId="0" fontId="13" fillId="0" borderId="0" xfId="1" applyFont="1" applyBorder="1" applyAlignment="1" applyProtection="1">
      <alignment horizontal="center" vertical="center"/>
    </xf>
    <xf numFmtId="0" fontId="13" fillId="0" borderId="66" xfId="1" applyFont="1" applyBorder="1" applyAlignment="1" applyProtection="1">
      <alignment horizontal="center" vertical="center"/>
    </xf>
    <xf numFmtId="0" fontId="13" fillId="0" borderId="38" xfId="1" applyFont="1" applyBorder="1" applyAlignment="1" applyProtection="1">
      <alignment horizontal="center" vertical="center"/>
    </xf>
    <xf numFmtId="0" fontId="13" fillId="0" borderId="67" xfId="1" applyFont="1" applyBorder="1" applyAlignment="1" applyProtection="1">
      <alignment horizontal="center" vertical="center"/>
    </xf>
    <xf numFmtId="0" fontId="13" fillId="0" borderId="68" xfId="1" applyFont="1" applyBorder="1" applyAlignment="1" applyProtection="1">
      <alignment horizontal="center" vertical="center"/>
    </xf>
    <xf numFmtId="0" fontId="14" fillId="4" borderId="62" xfId="1" applyFont="1" applyFill="1" applyBorder="1" applyAlignment="1" applyProtection="1">
      <alignment horizontal="center" vertical="center"/>
    </xf>
    <xf numFmtId="0" fontId="14" fillId="4" borderId="63" xfId="1" applyFont="1" applyFill="1" applyBorder="1" applyAlignment="1" applyProtection="1">
      <alignment horizontal="center" vertical="center"/>
    </xf>
    <xf numFmtId="0" fontId="14" fillId="4" borderId="64" xfId="1" applyFont="1" applyFill="1" applyBorder="1" applyAlignment="1" applyProtection="1">
      <alignment horizontal="center" vertical="center"/>
    </xf>
    <xf numFmtId="0" fontId="14" fillId="4" borderId="65" xfId="1" applyFont="1" applyFill="1" applyBorder="1" applyAlignment="1" applyProtection="1">
      <alignment horizontal="center" vertical="center"/>
    </xf>
    <xf numFmtId="0" fontId="14" fillId="4" borderId="0" xfId="1" applyFont="1" applyFill="1" applyBorder="1" applyAlignment="1" applyProtection="1">
      <alignment horizontal="center" vertical="center"/>
    </xf>
    <xf numFmtId="0" fontId="14" fillId="4" borderId="66" xfId="1" applyFont="1" applyFill="1" applyBorder="1" applyAlignment="1" applyProtection="1">
      <alignment horizontal="center" vertical="center"/>
    </xf>
    <xf numFmtId="0" fontId="14" fillId="4" borderId="38" xfId="1" applyFont="1" applyFill="1" applyBorder="1" applyAlignment="1" applyProtection="1">
      <alignment horizontal="center" vertical="center"/>
    </xf>
    <xf numFmtId="0" fontId="14" fillId="4" borderId="67" xfId="1" applyFont="1" applyFill="1" applyBorder="1" applyAlignment="1" applyProtection="1">
      <alignment horizontal="center" vertical="center"/>
    </xf>
    <xf numFmtId="0" fontId="14" fillId="4" borderId="68" xfId="1" applyFont="1" applyFill="1" applyBorder="1" applyAlignment="1" applyProtection="1">
      <alignment horizontal="center" vertical="center"/>
    </xf>
    <xf numFmtId="0" fontId="15" fillId="0" borderId="3" xfId="1" applyFont="1" applyFill="1" applyBorder="1" applyAlignment="1" applyProtection="1">
      <alignment horizontal="left" vertical="center" wrapText="1"/>
    </xf>
    <xf numFmtId="0" fontId="13" fillId="0" borderId="31" xfId="1" applyFont="1" applyBorder="1" applyAlignment="1" applyProtection="1">
      <alignment horizontal="left" vertical="center"/>
    </xf>
    <xf numFmtId="0" fontId="13" fillId="0" borderId="69" xfId="1" applyFont="1" applyBorder="1" applyAlignment="1" applyProtection="1">
      <alignment horizontal="left" vertical="center"/>
    </xf>
    <xf numFmtId="0" fontId="13" fillId="0" borderId="61" xfId="1" applyFont="1" applyBorder="1" applyAlignment="1" applyProtection="1">
      <alignment horizontal="left" vertical="center"/>
    </xf>
    <xf numFmtId="0" fontId="22" fillId="0" borderId="3" xfId="2" applyBorder="1" applyAlignment="1">
      <alignment horizontal="center"/>
    </xf>
    <xf numFmtId="49" fontId="14" fillId="0" borderId="3" xfId="1" applyNumberFormat="1" applyFont="1" applyBorder="1" applyAlignment="1" applyProtection="1">
      <alignment horizontal="left" vertical="center"/>
      <protection locked="0"/>
    </xf>
    <xf numFmtId="0" fontId="13" fillId="0" borderId="3" xfId="1" applyFont="1" applyBorder="1" applyAlignment="1" applyProtection="1">
      <alignment horizontal="left" vertical="center"/>
    </xf>
    <xf numFmtId="0" fontId="13" fillId="0" borderId="3" xfId="1" applyNumberFormat="1" applyFont="1" applyBorder="1" applyAlignment="1" applyProtection="1">
      <alignment horizontal="left" vertical="center" wrapText="1"/>
    </xf>
    <xf numFmtId="49" fontId="14" fillId="0" borderId="31" xfId="1" applyNumberFormat="1" applyFont="1" applyBorder="1" applyAlignment="1" applyProtection="1">
      <alignment horizontal="left" vertical="center"/>
      <protection locked="0"/>
    </xf>
    <xf numFmtId="49" fontId="14" fillId="0" borderId="69" xfId="1" applyNumberFormat="1" applyFont="1" applyBorder="1" applyAlignment="1" applyProtection="1">
      <alignment horizontal="left" vertical="center"/>
      <protection locked="0"/>
    </xf>
    <xf numFmtId="49" fontId="14" fillId="0" borderId="61" xfId="1" applyNumberFormat="1" applyFont="1" applyBorder="1" applyAlignment="1" applyProtection="1">
      <alignment horizontal="left" vertical="center"/>
      <protection locked="0"/>
    </xf>
    <xf numFmtId="0" fontId="13" fillId="0" borderId="31" xfId="1" applyNumberFormat="1" applyFont="1" applyBorder="1" applyAlignment="1" applyProtection="1">
      <alignment horizontal="left" vertical="center" wrapText="1"/>
    </xf>
    <xf numFmtId="0" fontId="13" fillId="0" borderId="69" xfId="1" applyNumberFormat="1" applyFont="1" applyBorder="1" applyAlignment="1" applyProtection="1">
      <alignment horizontal="left" vertical="center" wrapText="1"/>
    </xf>
    <xf numFmtId="0" fontId="13" fillId="0" borderId="61" xfId="1" applyNumberFormat="1" applyFont="1" applyBorder="1" applyAlignment="1" applyProtection="1">
      <alignment horizontal="left" vertical="center" wrapText="1"/>
    </xf>
    <xf numFmtId="164" fontId="6" fillId="0" borderId="30" xfId="1" applyNumberFormat="1" applyFont="1" applyFill="1" applyBorder="1" applyAlignment="1" applyProtection="1">
      <alignment horizontal="center" vertical="center" wrapText="1"/>
      <protection locked="0"/>
    </xf>
    <xf numFmtId="164" fontId="6" fillId="0" borderId="13" xfId="1" applyNumberFormat="1" applyFont="1" applyFill="1" applyBorder="1" applyAlignment="1" applyProtection="1">
      <alignment horizontal="center" vertical="center" wrapText="1"/>
      <protection locked="0"/>
    </xf>
    <xf numFmtId="0" fontId="6" fillId="2" borderId="30" xfId="1" applyFont="1" applyFill="1" applyBorder="1" applyAlignment="1">
      <alignment horizontal="left" vertical="top" wrapText="1"/>
    </xf>
    <xf numFmtId="0" fontId="6" fillId="2" borderId="13" xfId="1" applyFont="1" applyFill="1" applyBorder="1" applyAlignment="1">
      <alignment horizontal="left" vertical="top" wrapText="1"/>
    </xf>
    <xf numFmtId="0" fontId="6" fillId="0" borderId="30" xfId="1" applyFont="1" applyFill="1" applyBorder="1" applyAlignment="1" applyProtection="1">
      <alignment horizontal="center" vertical="center" wrapText="1"/>
      <protection locked="0"/>
    </xf>
    <xf numFmtId="0" fontId="6" fillId="0" borderId="13" xfId="1" applyFont="1" applyFill="1" applyBorder="1" applyAlignment="1" applyProtection="1">
      <alignment horizontal="center" vertical="center" wrapText="1"/>
      <protection locked="0"/>
    </xf>
    <xf numFmtId="0" fontId="6" fillId="0" borderId="30" xfId="1" applyFont="1" applyBorder="1" applyAlignment="1">
      <alignment horizontal="center" vertical="center" wrapText="1"/>
    </xf>
    <xf numFmtId="0" fontId="6" fillId="0" borderId="13" xfId="1" applyFont="1" applyBorder="1" applyAlignment="1">
      <alignment horizontal="center" vertical="center" wrapText="1"/>
    </xf>
    <xf numFmtId="0" fontId="4" fillId="0" borderId="69" xfId="0" applyFont="1" applyFill="1" applyBorder="1" applyAlignment="1" applyProtection="1">
      <alignment horizontal="center" vertical="center" wrapText="1"/>
      <protection locked="0"/>
    </xf>
    <xf numFmtId="0" fontId="6" fillId="7" borderId="3" xfId="1" applyFont="1" applyFill="1" applyBorder="1" applyAlignment="1" applyProtection="1">
      <alignment horizontal="center" vertical="center" wrapText="1"/>
    </xf>
    <xf numFmtId="0" fontId="6" fillId="0" borderId="3" xfId="1" applyFont="1" applyBorder="1" applyAlignment="1" applyProtection="1">
      <alignment horizontal="center" vertical="center" wrapText="1"/>
      <protection locked="0"/>
    </xf>
    <xf numFmtId="0" fontId="6" fillId="0" borderId="3" xfId="1" applyFont="1" applyFill="1" applyBorder="1" applyAlignment="1" applyProtection="1">
      <alignment horizontal="center" vertical="center" wrapText="1"/>
      <protection locked="0"/>
    </xf>
    <xf numFmtId="0" fontId="14" fillId="0" borderId="31" xfId="1" applyFont="1" applyBorder="1" applyAlignment="1" applyProtection="1">
      <alignment horizontal="left" vertical="center"/>
    </xf>
    <xf numFmtId="0" fontId="14" fillId="0" borderId="69" xfId="1" applyFont="1" applyBorder="1" applyAlignment="1" applyProtection="1">
      <alignment horizontal="left" vertical="center"/>
    </xf>
    <xf numFmtId="0" fontId="14" fillId="0" borderId="61" xfId="1" applyFont="1" applyBorder="1" applyAlignment="1" applyProtection="1">
      <alignment horizontal="left" vertical="center"/>
    </xf>
    <xf numFmtId="0" fontId="15" fillId="0" borderId="31" xfId="0" applyFont="1" applyFill="1" applyBorder="1" applyAlignment="1" applyProtection="1">
      <alignment horizontal="center" vertical="center" wrapText="1"/>
      <protection locked="0"/>
    </xf>
    <xf numFmtId="0" fontId="15" fillId="0" borderId="61" xfId="0" applyFont="1" applyFill="1" applyBorder="1" applyAlignment="1" applyProtection="1">
      <alignment horizontal="center" vertical="center" wrapText="1"/>
      <protection locked="0"/>
    </xf>
    <xf numFmtId="49" fontId="13" fillId="0" borderId="31" xfId="1" applyNumberFormat="1" applyFont="1" applyBorder="1" applyAlignment="1" applyProtection="1">
      <alignment horizontal="left" vertical="center"/>
      <protection locked="0"/>
    </xf>
    <xf numFmtId="49" fontId="13" fillId="0" borderId="69" xfId="1" applyNumberFormat="1" applyFont="1" applyBorder="1" applyAlignment="1" applyProtection="1">
      <alignment horizontal="left" vertical="center"/>
      <protection locked="0"/>
    </xf>
    <xf numFmtId="49" fontId="13" fillId="0" borderId="61" xfId="1" applyNumberFormat="1" applyFont="1" applyBorder="1" applyAlignment="1" applyProtection="1">
      <alignment horizontal="left" vertical="center"/>
      <protection locked="0"/>
    </xf>
    <xf numFmtId="0" fontId="13" fillId="4" borderId="30" xfId="1" applyFont="1" applyFill="1" applyBorder="1" applyAlignment="1" applyProtection="1">
      <alignment horizontal="center" vertical="center" wrapText="1"/>
    </xf>
    <xf numFmtId="0" fontId="13" fillId="4" borderId="13" xfId="1" applyFont="1" applyFill="1" applyBorder="1" applyAlignment="1" applyProtection="1">
      <alignment horizontal="center" vertical="center" wrapText="1"/>
    </xf>
    <xf numFmtId="0" fontId="13" fillId="4" borderId="31" xfId="0" applyFont="1" applyFill="1" applyBorder="1" applyAlignment="1" applyProtection="1">
      <alignment horizontal="center" vertical="center" wrapText="1"/>
    </xf>
    <xf numFmtId="0" fontId="13" fillId="4" borderId="61" xfId="0" applyFont="1" applyFill="1" applyBorder="1" applyAlignment="1" applyProtection="1">
      <alignment horizontal="center" vertical="center" wrapText="1"/>
    </xf>
    <xf numFmtId="0" fontId="14" fillId="4" borderId="3" xfId="1" applyFont="1" applyFill="1" applyBorder="1" applyAlignment="1" applyProtection="1">
      <alignment horizontal="center" vertical="center" wrapText="1"/>
    </xf>
    <xf numFmtId="0" fontId="13" fillId="4" borderId="70" xfId="1" applyFont="1" applyFill="1" applyBorder="1" applyAlignment="1" applyProtection="1">
      <alignment horizontal="center" vertical="center" wrapText="1"/>
    </xf>
    <xf numFmtId="0" fontId="13" fillId="4" borderId="31" xfId="1" applyFont="1" applyFill="1" applyBorder="1" applyAlignment="1" applyProtection="1">
      <alignment horizontal="center" vertical="center" wrapText="1"/>
    </xf>
    <xf numFmtId="0" fontId="13" fillId="4" borderId="69" xfId="1" applyFont="1" applyFill="1" applyBorder="1" applyAlignment="1" applyProtection="1">
      <alignment horizontal="center" vertical="center" wrapText="1"/>
    </xf>
    <xf numFmtId="0" fontId="13" fillId="4" borderId="61" xfId="1" applyFont="1" applyFill="1" applyBorder="1" applyAlignment="1" applyProtection="1">
      <alignment horizontal="center" vertical="center" wrapText="1"/>
    </xf>
    <xf numFmtId="0" fontId="14" fillId="4" borderId="31" xfId="1" applyFont="1" applyFill="1" applyBorder="1" applyAlignment="1" applyProtection="1">
      <alignment horizontal="center" vertical="center" wrapText="1"/>
    </xf>
    <xf numFmtId="0" fontId="14" fillId="4" borderId="69" xfId="1" applyFont="1" applyFill="1" applyBorder="1" applyAlignment="1" applyProtection="1">
      <alignment horizontal="center" vertical="center" wrapText="1"/>
    </xf>
    <xf numFmtId="0" fontId="14" fillId="4" borderId="61" xfId="1" applyFont="1" applyFill="1" applyBorder="1" applyAlignment="1" applyProtection="1">
      <alignment horizontal="center" vertical="center" wrapText="1"/>
    </xf>
    <xf numFmtId="0" fontId="9" fillId="4" borderId="30" xfId="1" applyFont="1" applyFill="1" applyBorder="1" applyAlignment="1" applyProtection="1">
      <alignment horizontal="center" vertical="center" wrapText="1"/>
    </xf>
    <xf numFmtId="0" fontId="9" fillId="4" borderId="13" xfId="1" applyFont="1" applyFill="1" applyBorder="1" applyAlignment="1" applyProtection="1">
      <alignment horizontal="center" vertical="center" wrapText="1"/>
    </xf>
    <xf numFmtId="0" fontId="9" fillId="4" borderId="31" xfId="0" applyFont="1" applyFill="1" applyBorder="1" applyAlignment="1" applyProtection="1">
      <alignment horizontal="center" vertical="center" wrapText="1"/>
    </xf>
    <xf numFmtId="0" fontId="9" fillId="4" borderId="61" xfId="0" applyFont="1" applyFill="1" applyBorder="1" applyAlignment="1" applyProtection="1">
      <alignment horizontal="center" vertical="center" wrapText="1"/>
    </xf>
    <xf numFmtId="0" fontId="16" fillId="0" borderId="31" xfId="0" applyFont="1" applyFill="1" applyBorder="1" applyAlignment="1" applyProtection="1">
      <alignment horizontal="center" vertical="center" wrapText="1"/>
      <protection locked="0"/>
    </xf>
    <xf numFmtId="0" fontId="16" fillId="0" borderId="61" xfId="0" applyFont="1" applyFill="1" applyBorder="1" applyAlignment="1" applyProtection="1">
      <alignment horizontal="center" vertical="center" wrapText="1"/>
      <protection locked="0"/>
    </xf>
    <xf numFmtId="0" fontId="9" fillId="4" borderId="70" xfId="1" applyFont="1" applyFill="1" applyBorder="1" applyAlignment="1" applyProtection="1">
      <alignment horizontal="center" vertical="center" wrapText="1"/>
    </xf>
    <xf numFmtId="0" fontId="9" fillId="4" borderId="31" xfId="1" applyFont="1" applyFill="1" applyBorder="1" applyAlignment="1" applyProtection="1">
      <alignment horizontal="center" vertical="center" wrapText="1"/>
    </xf>
    <xf numFmtId="0" fontId="9" fillId="4" borderId="69" xfId="1" applyFont="1" applyFill="1" applyBorder="1" applyAlignment="1" applyProtection="1">
      <alignment horizontal="center" vertical="center" wrapText="1"/>
    </xf>
    <xf numFmtId="0" fontId="9" fillId="4" borderId="61" xfId="1" applyFont="1" applyFill="1" applyBorder="1" applyAlignment="1" applyProtection="1">
      <alignment horizontal="center" vertical="center" wrapText="1"/>
    </xf>
    <xf numFmtId="165" fontId="13" fillId="0" borderId="31" xfId="1" applyNumberFormat="1" applyFont="1" applyBorder="1" applyAlignment="1" applyProtection="1">
      <alignment horizontal="left" vertical="center"/>
    </xf>
    <xf numFmtId="165" fontId="13" fillId="0" borderId="69" xfId="1" applyNumberFormat="1" applyFont="1" applyBorder="1" applyAlignment="1" applyProtection="1">
      <alignment horizontal="left" vertical="center"/>
    </xf>
    <xf numFmtId="165" fontId="13" fillId="0" borderId="61" xfId="1" applyNumberFormat="1" applyFont="1" applyBorder="1" applyAlignment="1" applyProtection="1">
      <alignment horizontal="left" vertical="center"/>
    </xf>
    <xf numFmtId="0" fontId="17" fillId="4" borderId="3" xfId="1" applyFont="1" applyFill="1" applyBorder="1" applyAlignment="1" applyProtection="1">
      <alignment horizontal="center" vertical="center" wrapText="1"/>
    </xf>
    <xf numFmtId="0" fontId="17" fillId="4" borderId="31" xfId="1" applyFont="1" applyFill="1" applyBorder="1" applyAlignment="1" applyProtection="1">
      <alignment horizontal="center" vertical="center" wrapText="1"/>
    </xf>
    <xf numFmtId="0" fontId="17" fillId="4" borderId="69" xfId="1" applyFont="1" applyFill="1" applyBorder="1" applyAlignment="1" applyProtection="1">
      <alignment horizontal="center" vertical="center" wrapText="1"/>
    </xf>
    <xf numFmtId="0" fontId="17" fillId="4" borderId="61" xfId="1" applyFont="1" applyFill="1" applyBorder="1" applyAlignment="1" applyProtection="1">
      <alignment horizontal="center" vertical="center" wrapText="1"/>
    </xf>
    <xf numFmtId="0" fontId="4" fillId="0" borderId="0" xfId="0" applyFont="1" applyAlignment="1">
      <alignment horizontal="right" vertical="center"/>
    </xf>
    <xf numFmtId="0" fontId="4" fillId="0" borderId="0" xfId="0" applyFont="1" applyBorder="1" applyAlignment="1">
      <alignment horizontal="left" vertical="center" wrapText="1"/>
    </xf>
    <xf numFmtId="0" fontId="5" fillId="6" borderId="32" xfId="0" applyFont="1" applyFill="1" applyBorder="1" applyAlignment="1">
      <alignment horizontal="center" vertical="center" wrapText="1"/>
    </xf>
    <xf numFmtId="0" fontId="5" fillId="6" borderId="17" xfId="0" applyFont="1" applyFill="1" applyBorder="1" applyAlignment="1">
      <alignment horizontal="center" vertical="center" wrapText="1"/>
    </xf>
    <xf numFmtId="0" fontId="5" fillId="6" borderId="42" xfId="0" applyFont="1" applyFill="1" applyBorder="1" applyAlignment="1">
      <alignment horizontal="center" vertical="center" wrapText="1"/>
    </xf>
    <xf numFmtId="0" fontId="5" fillId="6" borderId="75" xfId="0" applyFont="1" applyFill="1" applyBorder="1" applyAlignment="1">
      <alignment horizontal="center" vertical="center" wrapText="1"/>
    </xf>
    <xf numFmtId="0" fontId="6" fillId="0" borderId="63" xfId="1" applyNumberFormat="1" applyFont="1" applyBorder="1" applyAlignment="1" applyProtection="1">
      <alignment horizontal="center" vertical="center" wrapText="1"/>
    </xf>
    <xf numFmtId="0" fontId="6" fillId="0" borderId="0" xfId="1" applyNumberFormat="1" applyFont="1" applyBorder="1" applyAlignment="1" applyProtection="1">
      <alignment horizontal="center" vertical="center" wrapText="1"/>
    </xf>
    <xf numFmtId="0" fontId="6" fillId="7" borderId="63" xfId="1" applyFont="1" applyFill="1" applyBorder="1" applyAlignment="1" applyProtection="1">
      <alignment horizontal="center" vertical="center" wrapText="1"/>
    </xf>
    <xf numFmtId="0" fontId="6" fillId="7" borderId="0" xfId="1" applyFont="1" applyFill="1" applyBorder="1" applyAlignment="1" applyProtection="1">
      <alignment horizontal="center" vertical="center" wrapText="1"/>
    </xf>
    <xf numFmtId="0" fontId="6" fillId="0" borderId="63" xfId="1" applyFont="1" applyFill="1" applyBorder="1" applyAlignment="1" applyProtection="1">
      <alignment horizontal="center" vertical="center" wrapText="1"/>
      <protection locked="0"/>
    </xf>
    <xf numFmtId="0" fontId="6" fillId="0" borderId="0" xfId="1" applyFont="1" applyFill="1" applyBorder="1" applyAlignment="1" applyProtection="1">
      <alignment horizontal="center" vertical="center" wrapText="1"/>
      <protection locked="0"/>
    </xf>
    <xf numFmtId="14" fontId="4" fillId="0" borderId="63" xfId="0" applyNumberFormat="1" applyFont="1" applyFill="1" applyBorder="1" applyAlignment="1" applyProtection="1">
      <alignment horizontal="center" vertical="center" wrapText="1"/>
      <protection locked="0"/>
    </xf>
    <xf numFmtId="14" fontId="4" fillId="0" borderId="0" xfId="0" applyNumberFormat="1" applyFont="1" applyFill="1" applyBorder="1" applyAlignment="1" applyProtection="1">
      <alignment horizontal="center" vertical="center" wrapText="1"/>
      <protection locked="0"/>
    </xf>
    <xf numFmtId="0" fontId="0" fillId="0" borderId="0" xfId="0" applyAlignment="1">
      <alignment vertical="center" wrapText="1"/>
    </xf>
    <xf numFmtId="0" fontId="13" fillId="0" borderId="30" xfId="1" applyNumberFormat="1" applyFont="1" applyBorder="1" applyAlignment="1" applyProtection="1">
      <alignment horizontal="center" vertical="center" wrapText="1"/>
    </xf>
    <xf numFmtId="0" fontId="13" fillId="0" borderId="13" xfId="1" applyNumberFormat="1" applyFont="1" applyBorder="1" applyAlignment="1" applyProtection="1">
      <alignment horizontal="center" vertical="center" wrapText="1"/>
    </xf>
    <xf numFmtId="0" fontId="13" fillId="2" borderId="30" xfId="1" applyFont="1" applyFill="1" applyBorder="1" applyAlignment="1" applyProtection="1">
      <alignment horizontal="center" vertical="center" wrapText="1"/>
    </xf>
    <xf numFmtId="0" fontId="13" fillId="2" borderId="13" xfId="1" applyFont="1" applyFill="1" applyBorder="1" applyAlignment="1" applyProtection="1">
      <alignment horizontal="center" vertical="center" wrapText="1"/>
    </xf>
    <xf numFmtId="0" fontId="13" fillId="2" borderId="30" xfId="1" applyFont="1" applyFill="1" applyBorder="1" applyAlignment="1">
      <alignment horizontal="center" vertical="center" wrapText="1"/>
    </xf>
    <xf numFmtId="0" fontId="13" fillId="2" borderId="13" xfId="1" applyFont="1" applyFill="1" applyBorder="1" applyAlignment="1">
      <alignment horizontal="center" vertical="center" wrapText="1"/>
    </xf>
    <xf numFmtId="0" fontId="13" fillId="7" borderId="30" xfId="1" applyFont="1" applyFill="1" applyBorder="1" applyAlignment="1" applyProtection="1">
      <alignment horizontal="center" vertical="center" wrapText="1"/>
    </xf>
    <xf numFmtId="0" fontId="13" fillId="7" borderId="13" xfId="1" applyFont="1" applyFill="1" applyBorder="1" applyAlignment="1" applyProtection="1">
      <alignment horizontal="center" vertical="center" wrapText="1"/>
    </xf>
    <xf numFmtId="0" fontId="13" fillId="2" borderId="30" xfId="1" applyFont="1" applyFill="1" applyBorder="1" applyAlignment="1" applyProtection="1">
      <alignment horizontal="center" vertical="center" wrapText="1"/>
      <protection locked="0"/>
    </xf>
    <xf numFmtId="0" fontId="13" fillId="2" borderId="13" xfId="1" applyFont="1" applyFill="1" applyBorder="1" applyAlignment="1" applyProtection="1">
      <alignment horizontal="center" vertical="center" wrapText="1"/>
      <protection locked="0"/>
    </xf>
    <xf numFmtId="0" fontId="13" fillId="0" borderId="30" xfId="1" applyFont="1" applyFill="1" applyBorder="1" applyAlignment="1" applyProtection="1">
      <alignment horizontal="center" vertical="center" wrapText="1"/>
      <protection locked="0"/>
    </xf>
    <xf numFmtId="0" fontId="13" fillId="0" borderId="13" xfId="1" applyFont="1" applyFill="1" applyBorder="1" applyAlignment="1" applyProtection="1">
      <alignment horizontal="center" vertical="center" wrapText="1"/>
      <protection locked="0"/>
    </xf>
    <xf numFmtId="164" fontId="13" fillId="0" borderId="30" xfId="1" applyNumberFormat="1" applyFont="1" applyFill="1" applyBorder="1" applyAlignment="1" applyProtection="1">
      <alignment horizontal="center" vertical="center" wrapText="1"/>
      <protection locked="0"/>
    </xf>
    <xf numFmtId="164" fontId="13" fillId="0" borderId="13" xfId="1" applyNumberFormat="1" applyFont="1" applyFill="1" applyBorder="1" applyAlignment="1" applyProtection="1">
      <alignment horizontal="center" vertical="center" wrapText="1"/>
      <protection locked="0"/>
    </xf>
    <xf numFmtId="0" fontId="13" fillId="2" borderId="0" xfId="1" applyFont="1" applyFill="1" applyAlignment="1" applyProtection="1">
      <alignment vertical="center"/>
    </xf>
    <xf numFmtId="0" fontId="9" fillId="0" borderId="3" xfId="1" applyNumberFormat="1" applyFont="1" applyBorder="1" applyAlignment="1" applyProtection="1">
      <alignment horizontal="justify" vertical="center" wrapText="1"/>
    </xf>
    <xf numFmtId="0" fontId="6" fillId="2" borderId="30" xfId="1" applyFont="1" applyFill="1" applyBorder="1" applyAlignment="1">
      <alignment horizontal="justify" vertical="center" wrapText="1"/>
    </xf>
    <xf numFmtId="0" fontId="6" fillId="2" borderId="13" xfId="1" applyFont="1" applyFill="1" applyBorder="1" applyAlignment="1">
      <alignment horizontal="justify" vertical="center" wrapText="1"/>
    </xf>
    <xf numFmtId="0" fontId="13" fillId="2" borderId="6" xfId="0" applyNumberFormat="1" applyFont="1" applyFill="1" applyBorder="1" applyAlignment="1">
      <alignment horizontal="justify" vertical="center" wrapText="1"/>
    </xf>
    <xf numFmtId="0" fontId="15" fillId="0" borderId="8" xfId="0" applyNumberFormat="1" applyFont="1" applyBorder="1" applyAlignment="1">
      <alignment horizontal="justify" vertical="center" wrapText="1"/>
    </xf>
  </cellXfs>
  <cellStyles count="9">
    <cellStyle name="Normal" xfId="0" builtinId="0"/>
    <cellStyle name="Normal 2" xfId="1"/>
    <cellStyle name="Normal 3" xfId="4"/>
    <cellStyle name="Normal 3 2" xfId="5"/>
    <cellStyle name="Normal 4" xfId="6"/>
    <cellStyle name="Normal 4 2" xfId="7"/>
    <cellStyle name="Normal 4 3" xfId="8"/>
    <cellStyle name="Normal 5" xfId="2"/>
    <cellStyle name="Normal 5 2" xfId="3"/>
  </cellStyles>
  <dxfs count="184">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emf"/></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png"/><Relationship Id="rId4"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1</xdr:col>
      <xdr:colOff>204107</xdr:colOff>
      <xdr:row>1</xdr:row>
      <xdr:rowOff>0</xdr:rowOff>
    </xdr:from>
    <xdr:to>
      <xdr:col>1</xdr:col>
      <xdr:colOff>212271</xdr:colOff>
      <xdr:row>3</xdr:row>
      <xdr:rowOff>85301</xdr:rowOff>
    </xdr:to>
    <xdr:pic>
      <xdr:nvPicPr>
        <xdr:cNvPr id="3" name="Imagen 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204107" y="0"/>
          <a:ext cx="1877786" cy="492279"/>
        </a:xfrm>
        <a:prstGeom prst="rect">
          <a:avLst/>
        </a:prstGeom>
      </xdr:spPr>
    </xdr:pic>
    <xdr:clientData/>
  </xdr:twoCellAnchor>
  <xdr:twoCellAnchor editAs="oneCell">
    <xdr:from>
      <xdr:col>1</xdr:col>
      <xdr:colOff>119494</xdr:colOff>
      <xdr:row>1</xdr:row>
      <xdr:rowOff>69671</xdr:rowOff>
    </xdr:from>
    <xdr:to>
      <xdr:col>2</xdr:col>
      <xdr:colOff>932963</xdr:colOff>
      <xdr:row>4</xdr:row>
      <xdr:rowOff>9525</xdr:rowOff>
    </xdr:to>
    <xdr:pic>
      <xdr:nvPicPr>
        <xdr:cNvPr id="4"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243319" y="241121"/>
          <a:ext cx="1194469" cy="5494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341690</xdr:colOff>
      <xdr:row>0</xdr:row>
      <xdr:rowOff>148167</xdr:rowOff>
    </xdr:from>
    <xdr:to>
      <xdr:col>0</xdr:col>
      <xdr:colOff>2219476</xdr:colOff>
      <xdr:row>4</xdr:row>
      <xdr:rowOff>204107</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341690" y="148167"/>
          <a:ext cx="1877786" cy="872369"/>
        </a:xfrm>
        <a:prstGeom prst="rect">
          <a:avLst/>
        </a:prstGeom>
      </xdr:spPr>
    </xdr:pic>
    <xdr:clientData/>
  </xdr:twoCellAnchor>
  <xdr:twoCellAnchor editAs="oneCell">
    <xdr:from>
      <xdr:col>7</xdr:col>
      <xdr:colOff>845344</xdr:colOff>
      <xdr:row>9</xdr:row>
      <xdr:rowOff>571500</xdr:rowOff>
    </xdr:from>
    <xdr:to>
      <xdr:col>7</xdr:col>
      <xdr:colOff>5595938</xdr:colOff>
      <xdr:row>9</xdr:row>
      <xdr:rowOff>3298031</xdr:rowOff>
    </xdr:to>
    <xdr:pic>
      <xdr:nvPicPr>
        <xdr:cNvPr id="3" name="Imagen 2"/>
        <xdr:cNvPicPr>
          <a:picLocks noChangeAspect="1"/>
        </xdr:cNvPicPr>
      </xdr:nvPicPr>
      <xdr:blipFill rotWithShape="1">
        <a:blip xmlns:r="http://schemas.openxmlformats.org/officeDocument/2006/relationships" r:embed="rId2"/>
        <a:srcRect l="15107" t="18868" r="33586" b="29968"/>
        <a:stretch/>
      </xdr:blipFill>
      <xdr:spPr>
        <a:xfrm>
          <a:off x="14466094" y="9929813"/>
          <a:ext cx="4750594" cy="2726531"/>
        </a:xfrm>
        <a:prstGeom prst="rect">
          <a:avLst/>
        </a:prstGeom>
      </xdr:spPr>
    </xdr:pic>
    <xdr:clientData/>
  </xdr:twoCellAnchor>
  <xdr:twoCellAnchor editAs="oneCell">
    <xdr:from>
      <xdr:col>7</xdr:col>
      <xdr:colOff>647700</xdr:colOff>
      <xdr:row>10</xdr:row>
      <xdr:rowOff>838200</xdr:rowOff>
    </xdr:from>
    <xdr:to>
      <xdr:col>7</xdr:col>
      <xdr:colOff>6210300</xdr:colOff>
      <xdr:row>10</xdr:row>
      <xdr:rowOff>4991100</xdr:rowOff>
    </xdr:to>
    <xdr:pic>
      <xdr:nvPicPr>
        <xdr:cNvPr id="5" name="Imagen 4"/>
        <xdr:cNvPicPr>
          <a:picLocks noChangeAspect="1"/>
        </xdr:cNvPicPr>
      </xdr:nvPicPr>
      <xdr:blipFill rotWithShape="1">
        <a:blip xmlns:r="http://schemas.openxmlformats.org/officeDocument/2006/relationships" r:embed="rId3"/>
        <a:srcRect l="12333" t="9860" r="13039" b="16102"/>
        <a:stretch/>
      </xdr:blipFill>
      <xdr:spPr>
        <a:xfrm>
          <a:off x="14325600" y="13830300"/>
          <a:ext cx="5562600" cy="415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405190</xdr:colOff>
      <xdr:row>0</xdr:row>
      <xdr:rowOff>149679</xdr:rowOff>
    </xdr:from>
    <xdr:to>
      <xdr:col>2</xdr:col>
      <xdr:colOff>241904</xdr:colOff>
      <xdr:row>3</xdr:row>
      <xdr:rowOff>86998</xdr:rowOff>
    </xdr:to>
    <xdr:pic>
      <xdr:nvPicPr>
        <xdr:cNvPr id="3" name="Imagen 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tretch>
          <a:fillRect/>
        </a:stretch>
      </xdr:blipFill>
      <xdr:spPr>
        <a:xfrm>
          <a:off x="405190" y="149679"/>
          <a:ext cx="1279071" cy="522426"/>
        </a:xfrm>
        <a:prstGeom prst="rect">
          <a:avLst/>
        </a:prstGeom>
      </xdr:spPr>
    </xdr:pic>
    <xdr:clientData/>
  </xdr:twoCellAnchor>
  <xdr:twoCellAnchor editAs="oneCell">
    <xdr:from>
      <xdr:col>27</xdr:col>
      <xdr:colOff>729682</xdr:colOff>
      <xdr:row>4</xdr:row>
      <xdr:rowOff>174059</xdr:rowOff>
    </xdr:from>
    <xdr:to>
      <xdr:col>38</xdr:col>
      <xdr:colOff>210219</xdr:colOff>
      <xdr:row>7</xdr:row>
      <xdr:rowOff>4281308</xdr:rowOff>
    </xdr:to>
    <xdr:pic>
      <xdr:nvPicPr>
        <xdr:cNvPr id="4" name="Imagen 3"/>
        <xdr:cNvPicPr>
          <a:picLocks noChangeAspect="1"/>
        </xdr:cNvPicPr>
      </xdr:nvPicPr>
      <xdr:blipFill rotWithShape="1">
        <a:blip xmlns:r="http://schemas.openxmlformats.org/officeDocument/2006/relationships" r:embed="rId2"/>
        <a:srcRect l="23962" t="5491" r="24469" b="33830"/>
        <a:stretch/>
      </xdr:blipFill>
      <xdr:spPr>
        <a:xfrm>
          <a:off x="40496557" y="1126559"/>
          <a:ext cx="7513287" cy="5281999"/>
        </a:xfrm>
        <a:prstGeom prst="rect">
          <a:avLst/>
        </a:prstGeom>
      </xdr:spPr>
    </xdr:pic>
    <xdr:clientData/>
  </xdr:twoCellAnchor>
  <xdr:twoCellAnchor editAs="oneCell">
    <xdr:from>
      <xdr:col>17</xdr:col>
      <xdr:colOff>570934</xdr:colOff>
      <xdr:row>7</xdr:row>
      <xdr:rowOff>4778375</xdr:rowOff>
    </xdr:from>
    <xdr:to>
      <xdr:col>26</xdr:col>
      <xdr:colOff>666750</xdr:colOff>
      <xdr:row>8</xdr:row>
      <xdr:rowOff>5000625</xdr:rowOff>
    </xdr:to>
    <xdr:pic>
      <xdr:nvPicPr>
        <xdr:cNvPr id="2" name="Imagen 1"/>
        <xdr:cNvPicPr>
          <a:picLocks noChangeAspect="1"/>
        </xdr:cNvPicPr>
      </xdr:nvPicPr>
      <xdr:blipFill>
        <a:blip xmlns:r="http://schemas.openxmlformats.org/officeDocument/2006/relationships" r:embed="rId3"/>
        <a:stretch>
          <a:fillRect/>
        </a:stretch>
      </xdr:blipFill>
      <xdr:spPr>
        <a:xfrm>
          <a:off x="33209934" y="6905625"/>
          <a:ext cx="6668066" cy="5429250"/>
        </a:xfrm>
        <a:prstGeom prst="rect">
          <a:avLst/>
        </a:prstGeom>
      </xdr:spPr>
    </xdr:pic>
    <xdr:clientData/>
  </xdr:twoCellAnchor>
  <xdr:twoCellAnchor editAs="oneCell">
    <xdr:from>
      <xdr:col>15</xdr:col>
      <xdr:colOff>682624</xdr:colOff>
      <xdr:row>7</xdr:row>
      <xdr:rowOff>1321596</xdr:rowOff>
    </xdr:from>
    <xdr:to>
      <xdr:col>15</xdr:col>
      <xdr:colOff>4123530</xdr:colOff>
      <xdr:row>7</xdr:row>
      <xdr:rowOff>5107782</xdr:rowOff>
    </xdr:to>
    <xdr:pic>
      <xdr:nvPicPr>
        <xdr:cNvPr id="5" name="Imagen 4"/>
        <xdr:cNvPicPr/>
      </xdr:nvPicPr>
      <xdr:blipFill rotWithShape="1">
        <a:blip xmlns:r="http://schemas.openxmlformats.org/officeDocument/2006/relationships" r:embed="rId4"/>
        <a:srcRect l="15870" t="6045" r="16252"/>
        <a:stretch/>
      </xdr:blipFill>
      <xdr:spPr bwMode="auto">
        <a:xfrm>
          <a:off x="27304999" y="3448846"/>
          <a:ext cx="3440906" cy="378618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17</xdr:col>
      <xdr:colOff>238125</xdr:colOff>
      <xdr:row>4</xdr:row>
      <xdr:rowOff>261936</xdr:rowOff>
    </xdr:from>
    <xdr:to>
      <xdr:col>26</xdr:col>
      <xdr:colOff>631031</xdr:colOff>
      <xdr:row>7</xdr:row>
      <xdr:rowOff>4369593</xdr:rowOff>
    </xdr:to>
    <xdr:pic>
      <xdr:nvPicPr>
        <xdr:cNvPr id="6" name="Imagen 5"/>
        <xdr:cNvPicPr/>
      </xdr:nvPicPr>
      <xdr:blipFill rotWithShape="1">
        <a:blip xmlns:r="http://schemas.openxmlformats.org/officeDocument/2006/relationships" r:embed="rId4"/>
        <a:srcRect l="15870" t="6045" r="16252"/>
        <a:stretch/>
      </xdr:blipFill>
      <xdr:spPr bwMode="auto">
        <a:xfrm>
          <a:off x="32908875" y="1202530"/>
          <a:ext cx="6929437" cy="5262563"/>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309940</xdr:colOff>
      <xdr:row>1</xdr:row>
      <xdr:rowOff>0</xdr:rowOff>
    </xdr:from>
    <xdr:to>
      <xdr:col>1</xdr:col>
      <xdr:colOff>105833</xdr:colOff>
      <xdr:row>3</xdr:row>
      <xdr:rowOff>98881</xdr:rowOff>
    </xdr:to>
    <xdr:pic>
      <xdr:nvPicPr>
        <xdr:cNvPr id="3" name="Imagen 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stretch>
          <a:fillRect/>
        </a:stretch>
      </xdr:blipFill>
      <xdr:spPr>
        <a:xfrm>
          <a:off x="309940" y="190500"/>
          <a:ext cx="1595060" cy="490464"/>
        </a:xfrm>
        <a:prstGeom prst="rect">
          <a:avLst/>
        </a:prstGeom>
      </xdr:spPr>
    </xdr:pic>
    <xdr:clientData/>
  </xdr:twoCellAnchor>
  <xdr:twoCellAnchor editAs="oneCell">
    <xdr:from>
      <xdr:col>9</xdr:col>
      <xdr:colOff>516467</xdr:colOff>
      <xdr:row>7</xdr:row>
      <xdr:rowOff>1193426</xdr:rowOff>
    </xdr:from>
    <xdr:to>
      <xdr:col>9</xdr:col>
      <xdr:colOff>4466167</xdr:colOff>
      <xdr:row>7</xdr:row>
      <xdr:rowOff>3981450</xdr:rowOff>
    </xdr:to>
    <xdr:pic>
      <xdr:nvPicPr>
        <xdr:cNvPr id="6" name="Imagen 5"/>
        <xdr:cNvPicPr>
          <a:picLocks noChangeAspect="1"/>
        </xdr:cNvPicPr>
      </xdr:nvPicPr>
      <xdr:blipFill rotWithShape="1">
        <a:blip xmlns:r="http://schemas.openxmlformats.org/officeDocument/2006/relationships" r:embed="rId2"/>
        <a:srcRect l="49602" t="24864" r="19689" b="30195"/>
        <a:stretch/>
      </xdr:blipFill>
      <xdr:spPr>
        <a:xfrm>
          <a:off x="19164300" y="4622426"/>
          <a:ext cx="3949700" cy="2788024"/>
        </a:xfrm>
        <a:prstGeom prst="rect">
          <a:avLst/>
        </a:prstGeom>
      </xdr:spPr>
    </xdr:pic>
    <xdr:clientData/>
  </xdr:twoCellAnchor>
  <xdr:twoCellAnchor editAs="oneCell">
    <xdr:from>
      <xdr:col>9</xdr:col>
      <xdr:colOff>677331</xdr:colOff>
      <xdr:row>8</xdr:row>
      <xdr:rowOff>3714750</xdr:rowOff>
    </xdr:from>
    <xdr:to>
      <xdr:col>9</xdr:col>
      <xdr:colOff>4328582</xdr:colOff>
      <xdr:row>9</xdr:row>
      <xdr:rowOff>2328332</xdr:rowOff>
    </xdr:to>
    <xdr:pic>
      <xdr:nvPicPr>
        <xdr:cNvPr id="2" name="Imagen 1"/>
        <xdr:cNvPicPr>
          <a:picLocks noChangeAspect="1"/>
        </xdr:cNvPicPr>
      </xdr:nvPicPr>
      <xdr:blipFill rotWithShape="1">
        <a:blip xmlns:r="http://schemas.openxmlformats.org/officeDocument/2006/relationships" r:embed="rId3"/>
        <a:srcRect l="24238" t="12042" r="42936" b="29537"/>
        <a:stretch/>
      </xdr:blipFill>
      <xdr:spPr>
        <a:xfrm>
          <a:off x="19325164" y="11250083"/>
          <a:ext cx="3651251" cy="2952749"/>
        </a:xfrm>
        <a:prstGeom prst="rect">
          <a:avLst/>
        </a:prstGeom>
      </xdr:spPr>
    </xdr:pic>
    <xdr:clientData/>
  </xdr:twoCellAnchor>
  <xdr:twoCellAnchor editAs="oneCell">
    <xdr:from>
      <xdr:col>9</xdr:col>
      <xdr:colOff>592667</xdr:colOff>
      <xdr:row>11</xdr:row>
      <xdr:rowOff>836085</xdr:rowOff>
    </xdr:from>
    <xdr:to>
      <xdr:col>9</xdr:col>
      <xdr:colOff>4487334</xdr:colOff>
      <xdr:row>11</xdr:row>
      <xdr:rowOff>4434417</xdr:rowOff>
    </xdr:to>
    <xdr:pic>
      <xdr:nvPicPr>
        <xdr:cNvPr id="5" name="Imagen 4"/>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240500" y="19293418"/>
          <a:ext cx="3894667" cy="3598332"/>
        </a:xfrm>
        <a:prstGeom prst="rect">
          <a:avLst/>
        </a:prstGeom>
        <a:noFill/>
        <a:ln>
          <a:noFill/>
        </a:ln>
      </xdr:spPr>
    </xdr:pic>
    <xdr:clientData/>
  </xdr:twoCellAnchor>
  <xdr:twoCellAnchor editAs="oneCell">
    <xdr:from>
      <xdr:col>9</xdr:col>
      <xdr:colOff>433918</xdr:colOff>
      <xdr:row>8</xdr:row>
      <xdr:rowOff>1111249</xdr:rowOff>
    </xdr:from>
    <xdr:to>
      <xdr:col>9</xdr:col>
      <xdr:colOff>2232394</xdr:colOff>
      <xdr:row>8</xdr:row>
      <xdr:rowOff>3366965</xdr:rowOff>
    </xdr:to>
    <xdr:pic>
      <xdr:nvPicPr>
        <xdr:cNvPr id="9" name="Imagen 8"/>
        <xdr:cNvPicPr>
          <a:picLocks noChangeAspect="1"/>
        </xdr:cNvPicPr>
      </xdr:nvPicPr>
      <xdr:blipFill>
        <a:blip xmlns:r="http://schemas.openxmlformats.org/officeDocument/2006/relationships" r:embed="rId5"/>
        <a:stretch>
          <a:fillRect/>
        </a:stretch>
      </xdr:blipFill>
      <xdr:spPr>
        <a:xfrm>
          <a:off x="19081751" y="8646582"/>
          <a:ext cx="1798476" cy="2255716"/>
        </a:xfrm>
        <a:prstGeom prst="rect">
          <a:avLst/>
        </a:prstGeom>
      </xdr:spPr>
    </xdr:pic>
    <xdr:clientData/>
  </xdr:twoCellAnchor>
  <xdr:twoCellAnchor editAs="oneCell">
    <xdr:from>
      <xdr:col>9</xdr:col>
      <xdr:colOff>2677584</xdr:colOff>
      <xdr:row>8</xdr:row>
      <xdr:rowOff>1058334</xdr:rowOff>
    </xdr:from>
    <xdr:to>
      <xdr:col>9</xdr:col>
      <xdr:colOff>4572000</xdr:colOff>
      <xdr:row>8</xdr:row>
      <xdr:rowOff>3274483</xdr:rowOff>
    </xdr:to>
    <xdr:pic>
      <xdr:nvPicPr>
        <xdr:cNvPr id="10" name="Imagen 9"/>
        <xdr:cNvPicPr/>
      </xdr:nvPicPr>
      <xdr:blipFill rotWithShape="1">
        <a:blip xmlns:r="http://schemas.openxmlformats.org/officeDocument/2006/relationships" r:embed="rId6"/>
        <a:srcRect l="35472" t="13411" r="36015" b="23615"/>
        <a:stretch/>
      </xdr:blipFill>
      <xdr:spPr bwMode="auto">
        <a:xfrm>
          <a:off x="21325417" y="8593667"/>
          <a:ext cx="1894416" cy="2216149"/>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659191</xdr:colOff>
      <xdr:row>1</xdr:row>
      <xdr:rowOff>74084</xdr:rowOff>
    </xdr:from>
    <xdr:to>
      <xdr:col>2</xdr:col>
      <xdr:colOff>0</xdr:colOff>
      <xdr:row>3</xdr:row>
      <xdr:rowOff>455071</xdr:rowOff>
    </xdr:to>
    <xdr:pic>
      <xdr:nvPicPr>
        <xdr:cNvPr id="4" name="Imagen 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59191" y="264584"/>
          <a:ext cx="1708452" cy="721166"/>
        </a:xfrm>
        <a:prstGeom prst="rect">
          <a:avLst/>
        </a:prstGeom>
      </xdr:spPr>
    </xdr:pic>
    <xdr:clientData/>
  </xdr:twoCellAnchor>
  <xdr:twoCellAnchor editAs="oneCell">
    <xdr:from>
      <xdr:col>7</xdr:col>
      <xdr:colOff>971400</xdr:colOff>
      <xdr:row>12</xdr:row>
      <xdr:rowOff>2790372</xdr:rowOff>
    </xdr:from>
    <xdr:to>
      <xdr:col>7</xdr:col>
      <xdr:colOff>2896054</xdr:colOff>
      <xdr:row>12</xdr:row>
      <xdr:rowOff>4615746</xdr:rowOff>
    </xdr:to>
    <xdr:pic>
      <xdr:nvPicPr>
        <xdr:cNvPr id="6" name="Imagen 5"/>
        <xdr:cNvPicPr>
          <a:picLocks noChangeAspect="1"/>
        </xdr:cNvPicPr>
      </xdr:nvPicPr>
      <xdr:blipFill rotWithShape="1">
        <a:blip xmlns:r="http://schemas.openxmlformats.org/officeDocument/2006/relationships" r:embed="rId2"/>
        <a:srcRect l="22070" t="10582" r="23220" b="6598"/>
        <a:stretch/>
      </xdr:blipFill>
      <xdr:spPr>
        <a:xfrm>
          <a:off x="18179900" y="29873122"/>
          <a:ext cx="1924654" cy="1825374"/>
        </a:xfrm>
        <a:prstGeom prst="rect">
          <a:avLst/>
        </a:prstGeom>
      </xdr:spPr>
    </xdr:pic>
    <xdr:clientData/>
  </xdr:twoCellAnchor>
  <xdr:twoCellAnchor editAs="oneCell">
    <xdr:from>
      <xdr:col>8</xdr:col>
      <xdr:colOff>2431470</xdr:colOff>
      <xdr:row>8</xdr:row>
      <xdr:rowOff>829733</xdr:rowOff>
    </xdr:from>
    <xdr:to>
      <xdr:col>8</xdr:col>
      <xdr:colOff>6349064</xdr:colOff>
      <xdr:row>9</xdr:row>
      <xdr:rowOff>1477887</xdr:rowOff>
    </xdr:to>
    <xdr:pic>
      <xdr:nvPicPr>
        <xdr:cNvPr id="12" name="Imagen 11"/>
        <xdr:cNvPicPr>
          <a:picLocks noChangeAspect="1"/>
        </xdr:cNvPicPr>
      </xdr:nvPicPr>
      <xdr:blipFill rotWithShape="1">
        <a:blip xmlns:r="http://schemas.openxmlformats.org/officeDocument/2006/relationships" r:embed="rId3"/>
        <a:srcRect l="24077" t="6894" r="42354" b="4103"/>
        <a:stretch/>
      </xdr:blipFill>
      <xdr:spPr>
        <a:xfrm>
          <a:off x="22963137" y="10492316"/>
          <a:ext cx="3917594" cy="5675238"/>
        </a:xfrm>
        <a:prstGeom prst="rect">
          <a:avLst/>
        </a:prstGeom>
      </xdr:spPr>
    </xdr:pic>
    <xdr:clientData/>
  </xdr:twoCellAnchor>
  <xdr:twoCellAnchor editAs="oneCell">
    <xdr:from>
      <xdr:col>7</xdr:col>
      <xdr:colOff>208191</xdr:colOff>
      <xdr:row>8</xdr:row>
      <xdr:rowOff>891174</xdr:rowOff>
    </xdr:from>
    <xdr:to>
      <xdr:col>7</xdr:col>
      <xdr:colOff>3813391</xdr:colOff>
      <xdr:row>9</xdr:row>
      <xdr:rowOff>1606096</xdr:rowOff>
    </xdr:to>
    <xdr:pic>
      <xdr:nvPicPr>
        <xdr:cNvPr id="14" name="Imagen 13"/>
        <xdr:cNvPicPr>
          <a:picLocks noChangeAspect="1"/>
        </xdr:cNvPicPr>
      </xdr:nvPicPr>
      <xdr:blipFill rotWithShape="1">
        <a:blip xmlns:r="http://schemas.openxmlformats.org/officeDocument/2006/relationships" r:embed="rId4"/>
        <a:srcRect l="24108" t="6827" r="39316"/>
        <a:stretch/>
      </xdr:blipFill>
      <xdr:spPr>
        <a:xfrm>
          <a:off x="16695966" y="8958849"/>
          <a:ext cx="3605200" cy="5740947"/>
        </a:xfrm>
        <a:prstGeom prst="rect">
          <a:avLst/>
        </a:prstGeom>
      </xdr:spPr>
    </xdr:pic>
    <xdr:clientData/>
  </xdr:twoCellAnchor>
  <xdr:twoCellAnchor editAs="oneCell">
    <xdr:from>
      <xdr:col>8</xdr:col>
      <xdr:colOff>2385220</xdr:colOff>
      <xdr:row>17</xdr:row>
      <xdr:rowOff>476251</xdr:rowOff>
    </xdr:from>
    <xdr:to>
      <xdr:col>8</xdr:col>
      <xdr:colOff>5635626</xdr:colOff>
      <xdr:row>17</xdr:row>
      <xdr:rowOff>3810000</xdr:rowOff>
    </xdr:to>
    <xdr:pic>
      <xdr:nvPicPr>
        <xdr:cNvPr id="7" name="Imagen 6"/>
        <xdr:cNvPicPr/>
      </xdr:nvPicPr>
      <xdr:blipFill rotWithShape="1">
        <a:blip xmlns:r="http://schemas.openxmlformats.org/officeDocument/2006/relationships" r:embed="rId5"/>
        <a:srcRect t="12371" r="70129" b="4345"/>
        <a:stretch/>
      </xdr:blipFill>
      <xdr:spPr bwMode="auto">
        <a:xfrm>
          <a:off x="24276845" y="42275126"/>
          <a:ext cx="3250406" cy="333374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8</xdr:col>
      <xdr:colOff>2022475</xdr:colOff>
      <xdr:row>6</xdr:row>
      <xdr:rowOff>1228724</xdr:rowOff>
    </xdr:from>
    <xdr:to>
      <xdr:col>8</xdr:col>
      <xdr:colOff>6403975</xdr:colOff>
      <xdr:row>6</xdr:row>
      <xdr:rowOff>4695825</xdr:rowOff>
    </xdr:to>
    <xdr:pic>
      <xdr:nvPicPr>
        <xdr:cNvPr id="2" name="Imagen 1"/>
        <xdr:cNvPicPr>
          <a:picLocks noChangeAspect="1"/>
        </xdr:cNvPicPr>
      </xdr:nvPicPr>
      <xdr:blipFill rotWithShape="1">
        <a:blip xmlns:r="http://schemas.openxmlformats.org/officeDocument/2006/relationships" r:embed="rId6"/>
        <a:srcRect l="24586" r="23012"/>
        <a:stretch/>
      </xdr:blipFill>
      <xdr:spPr>
        <a:xfrm>
          <a:off x="22532975" y="3228974"/>
          <a:ext cx="4381500" cy="34671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648607</xdr:colOff>
      <xdr:row>1</xdr:row>
      <xdr:rowOff>95250</xdr:rowOff>
    </xdr:from>
    <xdr:to>
      <xdr:col>2</xdr:col>
      <xdr:colOff>441476</xdr:colOff>
      <xdr:row>3</xdr:row>
      <xdr:rowOff>244929</xdr:rowOff>
    </xdr:to>
    <xdr:pic>
      <xdr:nvPicPr>
        <xdr:cNvPr id="3" name="Imagen 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648607" y="285750"/>
          <a:ext cx="1874762" cy="544286"/>
        </a:xfrm>
        <a:prstGeom prst="rect">
          <a:avLst/>
        </a:prstGeom>
      </xdr:spPr>
    </xdr:pic>
    <xdr:clientData/>
  </xdr:twoCellAnchor>
  <xdr:twoCellAnchor editAs="oneCell">
    <xdr:from>
      <xdr:col>7</xdr:col>
      <xdr:colOff>715736</xdr:colOff>
      <xdr:row>10</xdr:row>
      <xdr:rowOff>879386</xdr:rowOff>
    </xdr:from>
    <xdr:to>
      <xdr:col>7</xdr:col>
      <xdr:colOff>3973286</xdr:colOff>
      <xdr:row>10</xdr:row>
      <xdr:rowOff>3237472</xdr:rowOff>
    </xdr:to>
    <xdr:pic>
      <xdr:nvPicPr>
        <xdr:cNvPr id="6" name="Imagen 5"/>
        <xdr:cNvPicPr>
          <a:picLocks noChangeAspect="1"/>
        </xdr:cNvPicPr>
      </xdr:nvPicPr>
      <xdr:blipFill rotWithShape="1">
        <a:blip xmlns:r="http://schemas.openxmlformats.org/officeDocument/2006/relationships" r:embed="rId2"/>
        <a:srcRect l="22030" t="3627" r="24146" b="3299"/>
        <a:stretch/>
      </xdr:blipFill>
      <xdr:spPr>
        <a:xfrm>
          <a:off x="15561129" y="21085993"/>
          <a:ext cx="3257550" cy="2358086"/>
        </a:xfrm>
        <a:prstGeom prst="rect">
          <a:avLst/>
        </a:prstGeom>
      </xdr:spPr>
    </xdr:pic>
    <xdr:clientData/>
  </xdr:twoCellAnchor>
  <xdr:twoCellAnchor editAs="oneCell">
    <xdr:from>
      <xdr:col>8</xdr:col>
      <xdr:colOff>122325</xdr:colOff>
      <xdr:row>10</xdr:row>
      <xdr:rowOff>799110</xdr:rowOff>
    </xdr:from>
    <xdr:to>
      <xdr:col>8</xdr:col>
      <xdr:colOff>4230585</xdr:colOff>
      <xdr:row>10</xdr:row>
      <xdr:rowOff>3111088</xdr:rowOff>
    </xdr:to>
    <xdr:pic>
      <xdr:nvPicPr>
        <xdr:cNvPr id="2" name="Imagen 1"/>
        <xdr:cNvPicPr>
          <a:picLocks noChangeAspect="1"/>
        </xdr:cNvPicPr>
      </xdr:nvPicPr>
      <xdr:blipFill rotWithShape="1">
        <a:blip xmlns:r="http://schemas.openxmlformats.org/officeDocument/2006/relationships" r:embed="rId3"/>
        <a:srcRect t="23129" r="21637" b="5069"/>
        <a:stretch/>
      </xdr:blipFill>
      <xdr:spPr>
        <a:xfrm>
          <a:off x="19430861" y="21005717"/>
          <a:ext cx="4108260" cy="2311978"/>
        </a:xfrm>
        <a:prstGeom prst="rect">
          <a:avLst/>
        </a:prstGeom>
      </xdr:spPr>
    </xdr:pic>
    <xdr:clientData/>
  </xdr:twoCellAnchor>
  <xdr:twoCellAnchor editAs="oneCell">
    <xdr:from>
      <xdr:col>8</xdr:col>
      <xdr:colOff>603251</xdr:colOff>
      <xdr:row>11</xdr:row>
      <xdr:rowOff>1666875</xdr:rowOff>
    </xdr:from>
    <xdr:to>
      <xdr:col>8</xdr:col>
      <xdr:colOff>3476625</xdr:colOff>
      <xdr:row>11</xdr:row>
      <xdr:rowOff>4873625</xdr:rowOff>
    </xdr:to>
    <xdr:pic>
      <xdr:nvPicPr>
        <xdr:cNvPr id="7" name="Imagen 6"/>
        <xdr:cNvPicPr/>
      </xdr:nvPicPr>
      <xdr:blipFill rotWithShape="1">
        <a:blip xmlns:r="http://schemas.openxmlformats.org/officeDocument/2006/relationships" r:embed="rId4"/>
        <a:srcRect l="32587" t="11165" r="34487" b="10078"/>
        <a:stretch/>
      </xdr:blipFill>
      <xdr:spPr bwMode="auto">
        <a:xfrm>
          <a:off x="19923126" y="24622125"/>
          <a:ext cx="2873374" cy="3206750"/>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565448</xdr:colOff>
      <xdr:row>0</xdr:row>
      <xdr:rowOff>74084</xdr:rowOff>
    </xdr:from>
    <xdr:to>
      <xdr:col>0</xdr:col>
      <xdr:colOff>1672168</xdr:colOff>
      <xdr:row>3</xdr:row>
      <xdr:rowOff>149679</xdr:rowOff>
    </xdr:to>
    <xdr:pic>
      <xdr:nvPicPr>
        <xdr:cNvPr id="3" name="Imagen 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stretch>
          <a:fillRect/>
        </a:stretch>
      </xdr:blipFill>
      <xdr:spPr>
        <a:xfrm>
          <a:off x="565448" y="74084"/>
          <a:ext cx="1106720" cy="660702"/>
        </a:xfrm>
        <a:prstGeom prst="rect">
          <a:avLst/>
        </a:prstGeom>
      </xdr:spPr>
    </xdr:pic>
    <xdr:clientData/>
  </xdr:twoCellAnchor>
  <xdr:twoCellAnchor editAs="oneCell">
    <xdr:from>
      <xdr:col>8</xdr:col>
      <xdr:colOff>252601</xdr:colOff>
      <xdr:row>8</xdr:row>
      <xdr:rowOff>1691619</xdr:rowOff>
    </xdr:from>
    <xdr:to>
      <xdr:col>8</xdr:col>
      <xdr:colOff>2877532</xdr:colOff>
      <xdr:row>8</xdr:row>
      <xdr:rowOff>3592285</xdr:rowOff>
    </xdr:to>
    <xdr:pic>
      <xdr:nvPicPr>
        <xdr:cNvPr id="5" name="Imagen 4"/>
        <xdr:cNvPicPr>
          <a:picLocks noChangeAspect="1"/>
        </xdr:cNvPicPr>
      </xdr:nvPicPr>
      <xdr:blipFill rotWithShape="1">
        <a:blip xmlns:r="http://schemas.openxmlformats.org/officeDocument/2006/relationships" r:embed="rId2"/>
        <a:srcRect l="12842" t="2660" r="27769" b="8715"/>
        <a:stretch/>
      </xdr:blipFill>
      <xdr:spPr>
        <a:xfrm>
          <a:off x="12988887" y="11175798"/>
          <a:ext cx="2635137" cy="1900666"/>
        </a:xfrm>
        <a:prstGeom prst="rect">
          <a:avLst/>
        </a:prstGeom>
      </xdr:spPr>
    </xdr:pic>
    <xdr:clientData/>
  </xdr:twoCellAnchor>
  <xdr:twoCellAnchor editAs="oneCell">
    <xdr:from>
      <xdr:col>9</xdr:col>
      <xdr:colOff>210343</xdr:colOff>
      <xdr:row>7</xdr:row>
      <xdr:rowOff>1575595</xdr:rowOff>
    </xdr:from>
    <xdr:to>
      <xdr:col>9</xdr:col>
      <xdr:colOff>2191543</xdr:colOff>
      <xdr:row>7</xdr:row>
      <xdr:rowOff>4175920</xdr:rowOff>
    </xdr:to>
    <xdr:pic>
      <xdr:nvPicPr>
        <xdr:cNvPr id="8" name="Imagen 7"/>
        <xdr:cNvPicPr/>
      </xdr:nvPicPr>
      <xdr:blipFill rotWithShape="1">
        <a:blip xmlns:r="http://schemas.openxmlformats.org/officeDocument/2006/relationships" r:embed="rId3"/>
        <a:srcRect l="23160" t="12371" r="41418" b="5250"/>
        <a:stretch/>
      </xdr:blipFill>
      <xdr:spPr bwMode="auto">
        <a:xfrm>
          <a:off x="17831593" y="7576345"/>
          <a:ext cx="1981200" cy="26003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9</xdr:col>
      <xdr:colOff>777873</xdr:colOff>
      <xdr:row>9</xdr:row>
      <xdr:rowOff>1555749</xdr:rowOff>
    </xdr:from>
    <xdr:to>
      <xdr:col>9</xdr:col>
      <xdr:colOff>3764643</xdr:colOff>
      <xdr:row>9</xdr:row>
      <xdr:rowOff>3401218</xdr:rowOff>
    </xdr:to>
    <xdr:pic>
      <xdr:nvPicPr>
        <xdr:cNvPr id="9" name="Imagen 8"/>
        <xdr:cNvPicPr/>
      </xdr:nvPicPr>
      <xdr:blipFill rotWithShape="1">
        <a:blip xmlns:r="http://schemas.openxmlformats.org/officeDocument/2006/relationships" r:embed="rId4"/>
        <a:srcRect l="25289" t="12371" r="43482" b="14604"/>
        <a:stretch/>
      </xdr:blipFill>
      <xdr:spPr bwMode="auto">
        <a:xfrm>
          <a:off x="18399123" y="16255999"/>
          <a:ext cx="2986770" cy="184546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9</xdr:col>
      <xdr:colOff>924152</xdr:colOff>
      <xdr:row>9</xdr:row>
      <xdr:rowOff>3667691</xdr:rowOff>
    </xdr:from>
    <xdr:to>
      <xdr:col>9</xdr:col>
      <xdr:colOff>3483995</xdr:colOff>
      <xdr:row>9</xdr:row>
      <xdr:rowOff>5160734</xdr:rowOff>
    </xdr:to>
    <xdr:pic>
      <xdr:nvPicPr>
        <xdr:cNvPr id="10" name="Imagen 9"/>
        <xdr:cNvPicPr/>
      </xdr:nvPicPr>
      <xdr:blipFill rotWithShape="1">
        <a:blip xmlns:r="http://schemas.openxmlformats.org/officeDocument/2006/relationships" r:embed="rId5"/>
        <a:srcRect l="25288" t="31081" r="45180" b="28787"/>
        <a:stretch/>
      </xdr:blipFill>
      <xdr:spPr bwMode="auto">
        <a:xfrm>
          <a:off x="18545402" y="18367941"/>
          <a:ext cx="2559843" cy="149304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9</xdr:col>
      <xdr:colOff>3071812</xdr:colOff>
      <xdr:row>7</xdr:row>
      <xdr:rowOff>1833562</xdr:rowOff>
    </xdr:from>
    <xdr:to>
      <xdr:col>9</xdr:col>
      <xdr:colOff>5548313</xdr:colOff>
      <xdr:row>7</xdr:row>
      <xdr:rowOff>4036218</xdr:rowOff>
    </xdr:to>
    <xdr:pic>
      <xdr:nvPicPr>
        <xdr:cNvPr id="11" name="Imagen 10"/>
        <xdr:cNvPicPr/>
      </xdr:nvPicPr>
      <xdr:blipFill rotWithShape="1">
        <a:blip xmlns:r="http://schemas.openxmlformats.org/officeDocument/2006/relationships" r:embed="rId6"/>
        <a:srcRect l="24440" t="47375" r="43144" b="19433"/>
        <a:stretch/>
      </xdr:blipFill>
      <xdr:spPr bwMode="auto">
        <a:xfrm>
          <a:off x="20693062" y="7834312"/>
          <a:ext cx="2476501" cy="2202656"/>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302559</xdr:colOff>
      <xdr:row>0</xdr:row>
      <xdr:rowOff>1</xdr:rowOff>
    </xdr:from>
    <xdr:to>
      <xdr:col>2</xdr:col>
      <xdr:colOff>1882588</xdr:colOff>
      <xdr:row>3</xdr:row>
      <xdr:rowOff>149997</xdr:rowOff>
    </xdr:to>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93509" y="1"/>
          <a:ext cx="1580029" cy="750071"/>
        </a:xfrm>
        <a:prstGeom prst="rect">
          <a:avLst/>
        </a:prstGeom>
        <a:noFill/>
        <a:ln w="9525">
          <a:noFill/>
          <a:miter lim="800000"/>
          <a:headEnd/>
          <a:tailEnd/>
        </a:ln>
      </xdr:spPr>
    </xdr:pic>
    <xdr:clientData/>
  </xdr:twoCellAnchor>
  <xdr:twoCellAnchor>
    <xdr:from>
      <xdr:col>2</xdr:col>
      <xdr:colOff>16809</xdr:colOff>
      <xdr:row>65</xdr:row>
      <xdr:rowOff>0</xdr:rowOff>
    </xdr:from>
    <xdr:to>
      <xdr:col>2</xdr:col>
      <xdr:colOff>1596838</xdr:colOff>
      <xdr:row>68</xdr:row>
      <xdr:rowOff>149996</xdr:rowOff>
    </xdr:to>
    <xdr:pic>
      <xdr:nvPicPr>
        <xdr:cNvPr id="3" name="Imagen 2">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07759" y="0"/>
          <a:ext cx="1580029" cy="750071"/>
        </a:xfrm>
        <a:prstGeom prst="rect">
          <a:avLst/>
        </a:prstGeom>
        <a:noFill/>
        <a:ln w="9525">
          <a:noFill/>
          <a:miter lim="800000"/>
          <a:headEnd/>
          <a:tailEnd/>
        </a:ln>
      </xdr:spPr>
    </xdr:pic>
    <xdr:clientData/>
  </xdr:twoCellAnchor>
  <xdr:twoCellAnchor>
    <xdr:from>
      <xdr:col>2</xdr:col>
      <xdr:colOff>16809</xdr:colOff>
      <xdr:row>151</xdr:row>
      <xdr:rowOff>0</xdr:rowOff>
    </xdr:from>
    <xdr:to>
      <xdr:col>2</xdr:col>
      <xdr:colOff>1596838</xdr:colOff>
      <xdr:row>154</xdr:row>
      <xdr:rowOff>149996</xdr:rowOff>
    </xdr:to>
    <xdr:pic>
      <xdr:nvPicPr>
        <xdr:cNvPr id="4" name="Imagen 3">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07759" y="0"/>
          <a:ext cx="1580029" cy="750071"/>
        </a:xfrm>
        <a:prstGeom prst="rect">
          <a:avLst/>
        </a:prstGeom>
        <a:noFill/>
        <a:ln w="9525">
          <a:noFill/>
          <a:miter lim="800000"/>
          <a:headEnd/>
          <a:tailEnd/>
        </a:ln>
      </xdr:spPr>
    </xdr:pic>
    <xdr:clientData/>
  </xdr:twoCellAnchor>
  <xdr:twoCellAnchor>
    <xdr:from>
      <xdr:col>2</xdr:col>
      <xdr:colOff>16809</xdr:colOff>
      <xdr:row>280</xdr:row>
      <xdr:rowOff>0</xdr:rowOff>
    </xdr:from>
    <xdr:to>
      <xdr:col>2</xdr:col>
      <xdr:colOff>1596838</xdr:colOff>
      <xdr:row>283</xdr:row>
      <xdr:rowOff>149996</xdr:rowOff>
    </xdr:to>
    <xdr:pic>
      <xdr:nvPicPr>
        <xdr:cNvPr id="5" name="Imagen 4">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26659" y="0"/>
          <a:ext cx="1580029" cy="750071"/>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showGridLines="0" zoomScaleNormal="100" workbookViewId="0">
      <selection activeCell="E7" sqref="E7"/>
    </sheetView>
  </sheetViews>
  <sheetFormatPr baseColWidth="10" defaultColWidth="0" defaultRowHeight="16.5" zeroHeight="1" x14ac:dyDescent="0.3"/>
  <cols>
    <col min="1" max="1" width="1.85546875" style="39" bestFit="1" customWidth="1"/>
    <col min="2" max="2" width="5.7109375" style="39" customWidth="1"/>
    <col min="3" max="3" width="57.140625" style="39" customWidth="1"/>
    <col min="4" max="4" width="12.42578125" style="39" customWidth="1"/>
    <col min="5" max="5" width="38.5703125" style="39" customWidth="1"/>
    <col min="6" max="6" width="5.140625" style="39" customWidth="1"/>
    <col min="7" max="9" width="0" style="39" hidden="1" customWidth="1"/>
    <col min="10" max="16384" width="10.85546875" style="39" hidden="1"/>
  </cols>
  <sheetData>
    <row r="1" spans="2:9" ht="17.25" thickBot="1" x14ac:dyDescent="0.35">
      <c r="F1" s="40"/>
      <c r="G1" s="40"/>
      <c r="H1" s="40"/>
      <c r="I1" s="40"/>
    </row>
    <row r="2" spans="2:9" ht="15" customHeight="1" x14ac:dyDescent="0.3">
      <c r="B2" s="393"/>
      <c r="C2" s="397" t="s">
        <v>42</v>
      </c>
      <c r="D2" s="397"/>
      <c r="E2" s="398"/>
      <c r="F2" s="41"/>
      <c r="G2" s="41"/>
      <c r="H2" s="40"/>
      <c r="I2" s="40"/>
    </row>
    <row r="3" spans="2:9" x14ac:dyDescent="0.3">
      <c r="B3" s="394"/>
      <c r="C3" s="399" t="s">
        <v>43</v>
      </c>
      <c r="D3" s="399"/>
      <c r="E3" s="400"/>
      <c r="F3" s="41"/>
      <c r="G3" s="41"/>
      <c r="H3" s="40"/>
      <c r="I3" s="40"/>
    </row>
    <row r="4" spans="2:9" x14ac:dyDescent="0.3">
      <c r="B4" s="395"/>
      <c r="C4" s="399" t="s">
        <v>127</v>
      </c>
      <c r="D4" s="399"/>
      <c r="E4" s="400"/>
      <c r="F4" s="41"/>
      <c r="G4" s="41"/>
      <c r="H4" s="40"/>
      <c r="I4" s="40"/>
    </row>
    <row r="5" spans="2:9" ht="15.75" customHeight="1" thickBot="1" x14ac:dyDescent="0.35">
      <c r="B5" s="396"/>
      <c r="C5" s="404" t="s">
        <v>143</v>
      </c>
      <c r="D5" s="404"/>
      <c r="E5" s="405"/>
      <c r="F5" s="41"/>
      <c r="G5" s="41"/>
      <c r="H5" s="40"/>
      <c r="I5" s="40"/>
    </row>
    <row r="6" spans="2:9" ht="18" customHeight="1" thickBot="1" x14ac:dyDescent="0.35">
      <c r="B6" s="401" t="s">
        <v>34</v>
      </c>
      <c r="C6" s="402"/>
      <c r="D6" s="402"/>
      <c r="E6" s="403"/>
      <c r="F6" s="42"/>
      <c r="G6" s="42"/>
      <c r="H6" s="42"/>
      <c r="I6" s="42"/>
    </row>
    <row r="7" spans="2:9" ht="33" x14ac:dyDescent="0.3">
      <c r="B7" s="43">
        <v>1</v>
      </c>
      <c r="C7" s="44" t="s">
        <v>35</v>
      </c>
      <c r="D7" s="45" t="s">
        <v>60</v>
      </c>
      <c r="E7" s="46" t="s">
        <v>139</v>
      </c>
      <c r="F7" s="40"/>
      <c r="G7" s="40"/>
      <c r="H7" s="40"/>
      <c r="I7" s="40"/>
    </row>
    <row r="8" spans="2:9" ht="25.5" customHeight="1" x14ac:dyDescent="0.3">
      <c r="B8" s="47">
        <v>2</v>
      </c>
      <c r="C8" s="48" t="s">
        <v>36</v>
      </c>
      <c r="D8" s="49"/>
      <c r="E8" s="50"/>
      <c r="F8" s="40"/>
      <c r="G8" s="40"/>
      <c r="H8" s="40"/>
      <c r="I8" s="40"/>
    </row>
    <row r="9" spans="2:9" ht="24.75" customHeight="1" x14ac:dyDescent="0.3">
      <c r="B9" s="47">
        <v>3</v>
      </c>
      <c r="C9" s="48" t="s">
        <v>37</v>
      </c>
      <c r="D9" s="49"/>
      <c r="E9" s="50"/>
      <c r="F9" s="40"/>
      <c r="G9" s="40"/>
      <c r="H9" s="40"/>
      <c r="I9" s="40"/>
    </row>
    <row r="10" spans="2:9" ht="30.75" customHeight="1" x14ac:dyDescent="0.3">
      <c r="B10" s="47">
        <v>4</v>
      </c>
      <c r="C10" s="48" t="s">
        <v>38</v>
      </c>
      <c r="D10" s="49"/>
      <c r="E10" s="50"/>
      <c r="F10" s="40"/>
      <c r="G10" s="40"/>
      <c r="H10" s="40"/>
      <c r="I10" s="40"/>
    </row>
    <row r="11" spans="2:9" ht="34.5" customHeight="1" x14ac:dyDescent="0.3">
      <c r="B11" s="47">
        <v>5</v>
      </c>
      <c r="C11" s="51" t="s">
        <v>39</v>
      </c>
      <c r="D11" s="49"/>
      <c r="E11" s="50"/>
      <c r="F11" s="40"/>
      <c r="G11" s="40"/>
      <c r="H11" s="40"/>
      <c r="I11" s="40"/>
    </row>
    <row r="12" spans="2:9" ht="26.25" customHeight="1" x14ac:dyDescent="0.3">
      <c r="B12" s="47">
        <v>6</v>
      </c>
      <c r="C12" s="48" t="s">
        <v>40</v>
      </c>
      <c r="D12" s="49"/>
      <c r="E12" s="50"/>
      <c r="F12" s="40"/>
      <c r="G12" s="40"/>
      <c r="H12" s="40"/>
      <c r="I12" s="40"/>
    </row>
    <row r="13" spans="2:9" ht="34.5" customHeight="1" thickBot="1" x14ac:dyDescent="0.35">
      <c r="B13" s="52">
        <v>7</v>
      </c>
      <c r="C13" s="53" t="s">
        <v>41</v>
      </c>
      <c r="D13" s="54"/>
      <c r="E13" s="55"/>
    </row>
    <row r="14" spans="2:9" x14ac:dyDescent="0.3">
      <c r="B14" s="56" t="s">
        <v>220</v>
      </c>
      <c r="C14" s="56"/>
      <c r="D14" s="56"/>
    </row>
    <row r="15" spans="2:9" x14ac:dyDescent="0.3"/>
  </sheetData>
  <mergeCells count="6">
    <mergeCell ref="B2:B5"/>
    <mergeCell ref="C2:E2"/>
    <mergeCell ref="C3:E3"/>
    <mergeCell ref="C4:E4"/>
    <mergeCell ref="B6:E6"/>
    <mergeCell ref="C5:E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J22"/>
  <sheetViews>
    <sheetView showGridLines="0" topLeftCell="A11" zoomScale="70" zoomScaleNormal="70" workbookViewId="0">
      <selection activeCell="J12" sqref="J12"/>
    </sheetView>
  </sheetViews>
  <sheetFormatPr baseColWidth="10" defaultColWidth="10.85546875" defaultRowHeight="16.5" x14ac:dyDescent="0.25"/>
  <cols>
    <col min="1" max="1" width="34.42578125" style="59" customWidth="1"/>
    <col min="2" max="2" width="7.5703125" style="59" customWidth="1"/>
    <col min="3" max="3" width="25.85546875" style="59" customWidth="1"/>
    <col min="4" max="4" width="17.85546875" style="59" customWidth="1"/>
    <col min="5" max="5" width="18.140625" style="59" customWidth="1"/>
    <col min="6" max="6" width="15.85546875" style="59" customWidth="1"/>
    <col min="7" max="7" width="50.28515625" style="60" customWidth="1"/>
    <col min="8" max="8" width="104.5703125" style="288" customWidth="1"/>
    <col min="9" max="9" width="64.140625" style="257" hidden="1" customWidth="1"/>
    <col min="10" max="16384" width="10.85546875" style="59"/>
  </cols>
  <sheetData>
    <row r="1" spans="1:10" x14ac:dyDescent="0.25">
      <c r="A1" s="415"/>
      <c r="B1" s="397" t="s">
        <v>42</v>
      </c>
      <c r="C1" s="397"/>
      <c r="D1" s="397"/>
      <c r="E1" s="397"/>
      <c r="F1" s="397"/>
      <c r="G1" s="397"/>
      <c r="H1" s="397"/>
      <c r="I1" s="397"/>
      <c r="J1" s="37"/>
    </row>
    <row r="2" spans="1:10" x14ac:dyDescent="0.25">
      <c r="A2" s="416"/>
      <c r="B2" s="399" t="s">
        <v>43</v>
      </c>
      <c r="C2" s="399"/>
      <c r="D2" s="399"/>
      <c r="E2" s="399"/>
      <c r="F2" s="399"/>
      <c r="G2" s="399"/>
      <c r="H2" s="399"/>
      <c r="I2" s="399"/>
      <c r="J2" s="37"/>
    </row>
    <row r="3" spans="1:10" x14ac:dyDescent="0.25">
      <c r="A3" s="416"/>
      <c r="B3" s="37"/>
      <c r="C3" s="57"/>
      <c r="D3" s="37"/>
      <c r="E3" s="37"/>
      <c r="F3" s="37"/>
      <c r="G3" s="57"/>
      <c r="H3" s="57"/>
      <c r="I3" s="57"/>
      <c r="J3" s="60"/>
    </row>
    <row r="4" spans="1:10" x14ac:dyDescent="0.25">
      <c r="A4" s="416"/>
      <c r="B4" s="399" t="s">
        <v>127</v>
      </c>
      <c r="C4" s="399"/>
      <c r="D4" s="399"/>
      <c r="E4" s="399"/>
      <c r="F4" s="399"/>
      <c r="G4" s="399"/>
      <c r="H4" s="399"/>
      <c r="I4" s="399"/>
      <c r="J4" s="37"/>
    </row>
    <row r="5" spans="1:10" ht="33" customHeight="1" thickBot="1" x14ac:dyDescent="0.3">
      <c r="A5" s="61" t="s">
        <v>168</v>
      </c>
      <c r="B5" s="406" t="s">
        <v>160</v>
      </c>
      <c r="C5" s="406"/>
      <c r="D5" s="406"/>
      <c r="E5" s="406"/>
      <c r="F5" s="406"/>
      <c r="G5" s="406"/>
      <c r="H5" s="406"/>
      <c r="I5" s="406"/>
      <c r="J5" s="58"/>
    </row>
    <row r="6" spans="1:10" ht="51" customHeight="1" thickBot="1" x14ac:dyDescent="0.3">
      <c r="A6" s="408" t="s">
        <v>899</v>
      </c>
      <c r="B6" s="409"/>
      <c r="C6" s="409"/>
      <c r="D6" s="409"/>
      <c r="E6" s="409"/>
      <c r="F6" s="410"/>
      <c r="G6" s="7" t="s">
        <v>140</v>
      </c>
      <c r="H6" s="417" t="s">
        <v>1102</v>
      </c>
      <c r="I6" s="62" t="s">
        <v>429</v>
      </c>
    </row>
    <row r="7" spans="1:10" ht="31.5" customHeight="1" thickBot="1" x14ac:dyDescent="0.3">
      <c r="A7" s="63" t="s">
        <v>8</v>
      </c>
      <c r="B7" s="411" t="s">
        <v>19</v>
      </c>
      <c r="C7" s="411"/>
      <c r="D7" s="64" t="s">
        <v>22</v>
      </c>
      <c r="E7" s="65" t="s">
        <v>0</v>
      </c>
      <c r="F7" s="66" t="s">
        <v>7</v>
      </c>
      <c r="G7" s="605" t="s">
        <v>911</v>
      </c>
      <c r="H7" s="418"/>
      <c r="I7" s="256" t="s">
        <v>430</v>
      </c>
    </row>
    <row r="8" spans="1:10" ht="310.5" customHeight="1" x14ac:dyDescent="0.25">
      <c r="A8" s="412" t="s">
        <v>182</v>
      </c>
      <c r="B8" s="4" t="s">
        <v>2</v>
      </c>
      <c r="C8" s="2" t="s">
        <v>198</v>
      </c>
      <c r="D8" s="1" t="s">
        <v>219</v>
      </c>
      <c r="E8" s="1" t="s">
        <v>144</v>
      </c>
      <c r="F8" s="272">
        <v>43615</v>
      </c>
      <c r="G8" s="306" t="s">
        <v>954</v>
      </c>
      <c r="H8" s="303" t="s">
        <v>951</v>
      </c>
      <c r="I8" s="267" t="s">
        <v>882</v>
      </c>
    </row>
    <row r="9" spans="1:10" ht="120" customHeight="1" x14ac:dyDescent="0.25">
      <c r="A9" s="412"/>
      <c r="B9" s="123" t="s">
        <v>3</v>
      </c>
      <c r="C9" s="2" t="s">
        <v>199</v>
      </c>
      <c r="D9" s="1" t="s">
        <v>200</v>
      </c>
      <c r="E9" s="1" t="s">
        <v>201</v>
      </c>
      <c r="F9" s="273">
        <v>43707</v>
      </c>
      <c r="G9" s="307" t="s">
        <v>955</v>
      </c>
      <c r="H9" s="304" t="s">
        <v>952</v>
      </c>
      <c r="I9" s="299" t="s">
        <v>883</v>
      </c>
    </row>
    <row r="10" spans="1:10" ht="285.75" customHeight="1" x14ac:dyDescent="0.25">
      <c r="A10" s="413"/>
      <c r="B10" s="123" t="s">
        <v>4</v>
      </c>
      <c r="C10" s="2" t="s">
        <v>202</v>
      </c>
      <c r="D10" s="1" t="s">
        <v>203</v>
      </c>
      <c r="E10" s="1" t="s">
        <v>144</v>
      </c>
      <c r="F10" s="273">
        <v>43738</v>
      </c>
      <c r="G10" s="307" t="s">
        <v>956</v>
      </c>
      <c r="H10" s="305" t="s">
        <v>953</v>
      </c>
      <c r="I10" s="300" t="s">
        <v>884</v>
      </c>
    </row>
    <row r="11" spans="1:10" ht="409.5" customHeight="1" x14ac:dyDescent="0.25">
      <c r="A11" s="414" t="s">
        <v>183</v>
      </c>
      <c r="B11" s="4" t="s">
        <v>5</v>
      </c>
      <c r="C11" s="2" t="s">
        <v>155</v>
      </c>
      <c r="D11" s="1" t="s">
        <v>156</v>
      </c>
      <c r="E11" s="1" t="s">
        <v>144</v>
      </c>
      <c r="F11" s="274">
        <v>43707</v>
      </c>
      <c r="G11" s="307" t="s">
        <v>957</v>
      </c>
      <c r="H11" s="305" t="s">
        <v>1013</v>
      </c>
      <c r="I11" s="299" t="s">
        <v>878</v>
      </c>
    </row>
    <row r="12" spans="1:10" ht="209.25" customHeight="1" x14ac:dyDescent="0.25">
      <c r="A12" s="413"/>
      <c r="B12" s="4" t="s">
        <v>6</v>
      </c>
      <c r="C12" s="2" t="s">
        <v>207</v>
      </c>
      <c r="D12" s="1" t="s">
        <v>146</v>
      </c>
      <c r="E12" s="1" t="s">
        <v>145</v>
      </c>
      <c r="F12" s="274">
        <v>43799</v>
      </c>
      <c r="G12" s="308" t="s">
        <v>958</v>
      </c>
      <c r="H12" s="361" t="s">
        <v>1093</v>
      </c>
      <c r="I12" s="268" t="s">
        <v>885</v>
      </c>
      <c r="J12" s="602" t="s">
        <v>1097</v>
      </c>
    </row>
    <row r="13" spans="1:10" ht="135.75" customHeight="1" x14ac:dyDescent="0.25">
      <c r="A13" s="414" t="s">
        <v>184</v>
      </c>
      <c r="B13" s="4" t="s">
        <v>12</v>
      </c>
      <c r="C13" s="2" t="s">
        <v>101</v>
      </c>
      <c r="D13" s="1" t="s">
        <v>218</v>
      </c>
      <c r="E13" s="1" t="s">
        <v>100</v>
      </c>
      <c r="F13" s="3">
        <v>43496</v>
      </c>
      <c r="G13" s="307" t="s">
        <v>959</v>
      </c>
      <c r="H13" s="304" t="s">
        <v>1094</v>
      </c>
      <c r="I13" s="299" t="s">
        <v>902</v>
      </c>
    </row>
    <row r="14" spans="1:10" ht="198.75" customHeight="1" x14ac:dyDescent="0.25">
      <c r="A14" s="413"/>
      <c r="B14" s="123" t="s">
        <v>165</v>
      </c>
      <c r="C14" s="2" t="s">
        <v>158</v>
      </c>
      <c r="D14" s="1" t="s">
        <v>157</v>
      </c>
      <c r="E14" s="1" t="s">
        <v>144</v>
      </c>
      <c r="F14" s="3">
        <v>43799</v>
      </c>
      <c r="G14" s="308" t="s">
        <v>940</v>
      </c>
      <c r="H14" s="361" t="s">
        <v>1095</v>
      </c>
      <c r="I14" s="268" t="s">
        <v>886</v>
      </c>
    </row>
    <row r="15" spans="1:10" ht="202.5" customHeight="1" x14ac:dyDescent="0.25">
      <c r="A15" s="69" t="s">
        <v>185</v>
      </c>
      <c r="B15" s="68" t="s">
        <v>14</v>
      </c>
      <c r="C15" s="16" t="s">
        <v>106</v>
      </c>
      <c r="D15" s="32" t="s">
        <v>107</v>
      </c>
      <c r="E15" s="32" t="s">
        <v>142</v>
      </c>
      <c r="F15" s="1" t="s">
        <v>208</v>
      </c>
      <c r="G15" s="307" t="s">
        <v>941</v>
      </c>
      <c r="H15" s="304" t="s">
        <v>1096</v>
      </c>
      <c r="I15" s="301" t="s">
        <v>903</v>
      </c>
    </row>
    <row r="16" spans="1:10" ht="96" customHeight="1" thickBot="1" x14ac:dyDescent="0.3">
      <c r="A16" s="70" t="s">
        <v>186</v>
      </c>
      <c r="B16" s="38" t="s">
        <v>21</v>
      </c>
      <c r="C16" s="20" t="s">
        <v>104</v>
      </c>
      <c r="D16" s="35" t="s">
        <v>102</v>
      </c>
      <c r="E16" s="35" t="s">
        <v>103</v>
      </c>
      <c r="F16" s="275" t="s">
        <v>898</v>
      </c>
      <c r="G16" s="309"/>
      <c r="H16" s="310" t="s">
        <v>960</v>
      </c>
      <c r="I16" s="269" t="s">
        <v>901</v>
      </c>
    </row>
    <row r="17" spans="1:9" ht="22.5" customHeight="1" x14ac:dyDescent="0.25">
      <c r="A17" s="385" t="s">
        <v>1059</v>
      </c>
      <c r="C17" s="71"/>
      <c r="D17" s="71"/>
      <c r="E17" s="71"/>
      <c r="F17" s="72"/>
    </row>
    <row r="18" spans="1:9" x14ac:dyDescent="0.25">
      <c r="A18" s="73"/>
      <c r="B18" s="73"/>
      <c r="C18" s="73"/>
      <c r="D18" s="73"/>
      <c r="E18" s="73"/>
      <c r="F18" s="74"/>
    </row>
    <row r="19" spans="1:9" x14ac:dyDescent="0.25">
      <c r="A19" s="73"/>
      <c r="B19" s="73"/>
      <c r="C19" s="73"/>
      <c r="D19" s="73"/>
      <c r="E19" s="73"/>
      <c r="F19" s="74"/>
    </row>
    <row r="20" spans="1:9" x14ac:dyDescent="0.25">
      <c r="A20" s="73"/>
      <c r="B20" s="73"/>
      <c r="C20" s="73"/>
      <c r="D20" s="73"/>
      <c r="E20" s="73"/>
      <c r="F20" s="74"/>
    </row>
    <row r="21" spans="1:9" x14ac:dyDescent="0.25">
      <c r="A21" s="407"/>
      <c r="B21" s="407"/>
      <c r="C21" s="407"/>
      <c r="D21" s="407"/>
      <c r="E21" s="407"/>
      <c r="F21" s="407"/>
      <c r="G21" s="407"/>
      <c r="H21" s="407"/>
      <c r="I21" s="407"/>
    </row>
    <row r="22" spans="1:9" x14ac:dyDescent="0.25">
      <c r="A22" s="407"/>
      <c r="B22" s="407"/>
      <c r="C22" s="407"/>
      <c r="D22" s="407"/>
      <c r="E22" s="407"/>
      <c r="F22" s="407"/>
      <c r="G22" s="407"/>
      <c r="H22" s="407"/>
      <c r="I22" s="407"/>
    </row>
  </sheetData>
  <mergeCells count="12">
    <mergeCell ref="B1:I1"/>
    <mergeCell ref="B2:I2"/>
    <mergeCell ref="B4:I4"/>
    <mergeCell ref="B5:I5"/>
    <mergeCell ref="A21:I22"/>
    <mergeCell ref="A6:F6"/>
    <mergeCell ref="B7:C7"/>
    <mergeCell ref="A8:A10"/>
    <mergeCell ref="A13:A14"/>
    <mergeCell ref="A1:A4"/>
    <mergeCell ref="A11:A12"/>
    <mergeCell ref="H6:H7"/>
  </mergeCells>
  <printOptions horizontalCentered="1" verticalCentered="1"/>
  <pageMargins left="0.70866141732283472" right="0.70866141732283472" top="0.74803149606299213" bottom="0.74803149606299213" header="0.31496062992125984" footer="0.31496062992125984"/>
  <pageSetup scale="2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R27"/>
  <sheetViews>
    <sheetView showGridLines="0" topLeftCell="H1" zoomScale="60" zoomScaleNormal="60" zoomScalePageLayoutView="80" workbookViewId="0">
      <selection activeCell="O8" sqref="O8"/>
    </sheetView>
  </sheetViews>
  <sheetFormatPr baseColWidth="10" defaultColWidth="10.85546875" defaultRowHeight="16.5" x14ac:dyDescent="0.3"/>
  <cols>
    <col min="1" max="2" width="10.85546875" style="39"/>
    <col min="3" max="3" width="16" style="39" customWidth="1"/>
    <col min="4" max="4" width="10.85546875" style="39"/>
    <col min="5" max="5" width="57.42578125" style="39" customWidth="1"/>
    <col min="6" max="6" width="24.42578125" style="39" customWidth="1"/>
    <col min="7" max="7" width="16" style="39" customWidth="1"/>
    <col min="8" max="8" width="31" style="39" customWidth="1"/>
    <col min="9" max="9" width="15.28515625" style="39" customWidth="1"/>
    <col min="10" max="10" width="16.42578125" style="39" customWidth="1"/>
    <col min="11" max="11" width="13.28515625" style="39" customWidth="1"/>
    <col min="12" max="12" width="10.85546875" style="39" customWidth="1"/>
    <col min="13" max="13" width="20.85546875" style="39" customWidth="1"/>
    <col min="14" max="14" width="74.5703125" style="39" customWidth="1"/>
    <col min="15" max="15" width="85.28515625" style="40" customWidth="1"/>
    <col min="16" max="16" width="72.5703125" style="40" customWidth="1"/>
    <col min="17" max="17" width="6.85546875" style="40" hidden="1" customWidth="1"/>
    <col min="18" max="16384" width="10.85546875" style="39"/>
  </cols>
  <sheetData>
    <row r="1" spans="1:18" ht="15" customHeight="1" x14ac:dyDescent="0.3">
      <c r="A1" s="415"/>
      <c r="B1" s="422"/>
      <c r="C1" s="397" t="s">
        <v>42</v>
      </c>
      <c r="D1" s="397"/>
      <c r="E1" s="397"/>
      <c r="F1" s="397"/>
      <c r="G1" s="397"/>
      <c r="H1" s="397"/>
      <c r="I1" s="397"/>
      <c r="J1" s="397"/>
      <c r="K1" s="397"/>
      <c r="L1" s="397"/>
      <c r="M1" s="397"/>
      <c r="N1" s="397"/>
      <c r="O1" s="397"/>
      <c r="P1" s="397"/>
      <c r="Q1" s="397"/>
    </row>
    <row r="2" spans="1:18" ht="15" customHeight="1" x14ac:dyDescent="0.3">
      <c r="A2" s="416"/>
      <c r="B2" s="423"/>
      <c r="C2" s="399" t="s">
        <v>43</v>
      </c>
      <c r="D2" s="399"/>
      <c r="E2" s="399"/>
      <c r="F2" s="399"/>
      <c r="G2" s="399"/>
      <c r="H2" s="399"/>
      <c r="I2" s="399"/>
      <c r="J2" s="399"/>
      <c r="K2" s="399"/>
      <c r="L2" s="399"/>
      <c r="M2" s="399"/>
      <c r="N2" s="399"/>
      <c r="O2" s="399"/>
      <c r="P2" s="399"/>
      <c r="Q2" s="399"/>
    </row>
    <row r="3" spans="1:18" ht="15.75" customHeight="1" x14ac:dyDescent="0.3">
      <c r="A3" s="416"/>
      <c r="B3" s="423"/>
      <c r="C3" s="399" t="s">
        <v>127</v>
      </c>
      <c r="D3" s="399"/>
      <c r="E3" s="399"/>
      <c r="F3" s="399"/>
      <c r="G3" s="399"/>
      <c r="H3" s="399"/>
      <c r="I3" s="399"/>
      <c r="J3" s="399"/>
      <c r="K3" s="399"/>
      <c r="L3" s="399"/>
      <c r="M3" s="399"/>
      <c r="N3" s="399"/>
      <c r="O3" s="399"/>
      <c r="P3" s="399"/>
      <c r="Q3" s="399"/>
    </row>
    <row r="4" spans="1:18" ht="28.5" customHeight="1" thickBot="1" x14ac:dyDescent="0.35">
      <c r="A4" s="75"/>
      <c r="B4" s="76"/>
      <c r="C4" s="432" t="s">
        <v>1</v>
      </c>
      <c r="D4" s="432"/>
      <c r="E4" s="432"/>
      <c r="F4" s="432"/>
      <c r="G4" s="432"/>
      <c r="H4" s="432"/>
      <c r="I4" s="432"/>
      <c r="J4" s="432"/>
      <c r="K4" s="432"/>
      <c r="L4" s="432"/>
      <c r="M4" s="432"/>
      <c r="N4" s="432"/>
      <c r="O4" s="432"/>
      <c r="P4" s="432"/>
      <c r="Q4" s="432"/>
    </row>
    <row r="5" spans="1:18" ht="27" customHeight="1" thickBot="1" x14ac:dyDescent="0.35">
      <c r="A5" s="425" t="s">
        <v>44</v>
      </c>
      <c r="B5" s="426"/>
      <c r="C5" s="426"/>
      <c r="D5" s="426"/>
      <c r="E5" s="426"/>
      <c r="F5" s="426"/>
      <c r="G5" s="426"/>
      <c r="H5" s="426"/>
      <c r="I5" s="426"/>
      <c r="J5" s="426"/>
      <c r="K5" s="426"/>
      <c r="L5" s="426"/>
      <c r="M5" s="427"/>
      <c r="N5" s="144"/>
      <c r="O5" s="433" t="s">
        <v>140</v>
      </c>
      <c r="P5" s="417" t="s">
        <v>1106</v>
      </c>
      <c r="Q5" s="417" t="s">
        <v>429</v>
      </c>
    </row>
    <row r="6" spans="1:18" ht="28.5" customHeight="1" thickBot="1" x14ac:dyDescent="0.35">
      <c r="A6" s="428" t="s">
        <v>45</v>
      </c>
      <c r="B6" s="429"/>
      <c r="C6" s="429"/>
      <c r="D6" s="429"/>
      <c r="E6" s="429" t="s">
        <v>46</v>
      </c>
      <c r="F6" s="429"/>
      <c r="G6" s="429"/>
      <c r="H6" s="429"/>
      <c r="I6" s="429"/>
      <c r="J6" s="429"/>
      <c r="K6" s="429" t="s">
        <v>47</v>
      </c>
      <c r="L6" s="429"/>
      <c r="M6" s="430"/>
      <c r="N6" s="435" t="s">
        <v>916</v>
      </c>
      <c r="O6" s="434"/>
      <c r="P6" s="607"/>
      <c r="Q6" s="418"/>
    </row>
    <row r="7" spans="1:18" ht="36" customHeight="1" thickBot="1" x14ac:dyDescent="0.35">
      <c r="A7" s="77" t="s">
        <v>48</v>
      </c>
      <c r="B7" s="78" t="s">
        <v>49</v>
      </c>
      <c r="C7" s="78" t="s">
        <v>50</v>
      </c>
      <c r="D7" s="78" t="s">
        <v>51</v>
      </c>
      <c r="E7" s="78" t="s">
        <v>52</v>
      </c>
      <c r="F7" s="78" t="s">
        <v>53</v>
      </c>
      <c r="G7" s="431" t="s">
        <v>54</v>
      </c>
      <c r="H7" s="431"/>
      <c r="I7" s="78" t="s">
        <v>55</v>
      </c>
      <c r="J7" s="78" t="s">
        <v>56</v>
      </c>
      <c r="K7" s="78" t="s">
        <v>57</v>
      </c>
      <c r="L7" s="78" t="s">
        <v>58</v>
      </c>
      <c r="M7" s="79" t="s">
        <v>29</v>
      </c>
      <c r="N7" s="436"/>
      <c r="O7" s="605" t="s">
        <v>913</v>
      </c>
      <c r="P7" s="418"/>
      <c r="Q7" s="80" t="s">
        <v>430</v>
      </c>
    </row>
    <row r="8" spans="1:18" s="5" customFormat="1" ht="409.6" customHeight="1" x14ac:dyDescent="0.25">
      <c r="A8" s="81" t="s">
        <v>147</v>
      </c>
      <c r="B8" s="82">
        <v>1711</v>
      </c>
      <c r="C8" s="82" t="s">
        <v>161</v>
      </c>
      <c r="D8" s="82" t="s">
        <v>59</v>
      </c>
      <c r="E8" s="83" t="s">
        <v>187</v>
      </c>
      <c r="F8" s="83" t="s">
        <v>188</v>
      </c>
      <c r="G8" s="424" t="s">
        <v>214</v>
      </c>
      <c r="H8" s="424"/>
      <c r="I8" s="82" t="s">
        <v>114</v>
      </c>
      <c r="J8" s="122" t="s">
        <v>215</v>
      </c>
      <c r="K8" s="84">
        <v>43497</v>
      </c>
      <c r="L8" s="84">
        <v>43769</v>
      </c>
      <c r="M8" s="85" t="s">
        <v>216</v>
      </c>
      <c r="N8" s="296" t="s">
        <v>932</v>
      </c>
      <c r="O8" s="306" t="s">
        <v>961</v>
      </c>
      <c r="P8" s="312" t="s">
        <v>963</v>
      </c>
      <c r="Q8" s="285" t="s">
        <v>909</v>
      </c>
    </row>
    <row r="9" spans="1:18" s="5" customFormat="1" ht="409.6" customHeight="1" thickBot="1" x14ac:dyDescent="0.3">
      <c r="A9" s="439" t="s">
        <v>147</v>
      </c>
      <c r="B9" s="439"/>
      <c r="C9" s="439" t="s">
        <v>148</v>
      </c>
      <c r="D9" s="439" t="s">
        <v>149</v>
      </c>
      <c r="E9" s="439" t="s">
        <v>150</v>
      </c>
      <c r="F9" s="439" t="s">
        <v>151</v>
      </c>
      <c r="G9" s="441" t="s">
        <v>217</v>
      </c>
      <c r="H9" s="442"/>
      <c r="I9" s="445" t="s">
        <v>114</v>
      </c>
      <c r="J9" s="445" t="s">
        <v>215</v>
      </c>
      <c r="K9" s="446">
        <v>43497</v>
      </c>
      <c r="L9" s="446">
        <v>43769</v>
      </c>
      <c r="M9" s="445" t="s">
        <v>216</v>
      </c>
      <c r="N9" s="315" t="s">
        <v>964</v>
      </c>
      <c r="O9" s="437" t="s">
        <v>962</v>
      </c>
      <c r="P9" s="420" t="s">
        <v>1098</v>
      </c>
      <c r="Q9" s="314" t="s">
        <v>910</v>
      </c>
    </row>
    <row r="10" spans="1:18" ht="241.5" customHeight="1" x14ac:dyDescent="0.3">
      <c r="A10" s="440"/>
      <c r="B10" s="440"/>
      <c r="C10" s="440"/>
      <c r="D10" s="440"/>
      <c r="E10" s="440"/>
      <c r="F10" s="440"/>
      <c r="G10" s="443"/>
      <c r="H10" s="444"/>
      <c r="I10" s="445"/>
      <c r="J10" s="445"/>
      <c r="K10" s="446"/>
      <c r="L10" s="446"/>
      <c r="M10" s="445"/>
      <c r="N10" s="316" t="s">
        <v>965</v>
      </c>
      <c r="O10" s="438"/>
      <c r="P10" s="421"/>
      <c r="R10" s="39" t="s">
        <v>1097</v>
      </c>
    </row>
    <row r="11" spans="1:18" ht="36" customHeight="1" x14ac:dyDescent="0.3">
      <c r="A11" s="419" t="s">
        <v>1059</v>
      </c>
      <c r="B11" s="419"/>
      <c r="C11" s="419"/>
    </row>
    <row r="16" spans="1:18" x14ac:dyDescent="0.3">
      <c r="E16" s="86"/>
    </row>
    <row r="26" spans="15:15" x14ac:dyDescent="0.3">
      <c r="O26" s="420"/>
    </row>
    <row r="27" spans="15:15" x14ac:dyDescent="0.3">
      <c r="O27" s="421"/>
    </row>
  </sheetData>
  <mergeCells count="31">
    <mergeCell ref="O9:O10"/>
    <mergeCell ref="P9:P10"/>
    <mergeCell ref="A9:A10"/>
    <mergeCell ref="B9:B10"/>
    <mergeCell ref="C9:C10"/>
    <mergeCell ref="D9:D10"/>
    <mergeCell ref="E9:E10"/>
    <mergeCell ref="F9:F10"/>
    <mergeCell ref="G9:H10"/>
    <mergeCell ref="I9:I10"/>
    <mergeCell ref="J9:J10"/>
    <mergeCell ref="K9:K10"/>
    <mergeCell ref="L9:L10"/>
    <mergeCell ref="M9:M10"/>
    <mergeCell ref="P5:P7"/>
    <mergeCell ref="A11:C11"/>
    <mergeCell ref="O26:O27"/>
    <mergeCell ref="A1:B3"/>
    <mergeCell ref="G8:H8"/>
    <mergeCell ref="A5:M5"/>
    <mergeCell ref="A6:D6"/>
    <mergeCell ref="E6:J6"/>
    <mergeCell ref="K6:M6"/>
    <mergeCell ref="G7:H7"/>
    <mergeCell ref="C1:Q1"/>
    <mergeCell ref="C2:Q2"/>
    <mergeCell ref="C3:Q3"/>
    <mergeCell ref="C4:Q4"/>
    <mergeCell ref="O5:O6"/>
    <mergeCell ref="Q5:Q6"/>
    <mergeCell ref="N6:N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L15"/>
  <sheetViews>
    <sheetView showGridLines="0" tabSelected="1" topLeftCell="F1" zoomScale="90" zoomScaleNormal="90" workbookViewId="0">
      <selection activeCell="I8" activeCellId="1" sqref="J7 I8"/>
    </sheetView>
  </sheetViews>
  <sheetFormatPr baseColWidth="10" defaultRowHeight="16.5" zeroHeight="1" x14ac:dyDescent="0.25"/>
  <cols>
    <col min="1" max="1" width="27" style="23" customWidth="1"/>
    <col min="2" max="2" width="24.28515625" style="5" customWidth="1"/>
    <col min="3" max="3" width="23.5703125" style="5" customWidth="1"/>
    <col min="4" max="4" width="24.28515625" style="5" customWidth="1"/>
    <col min="5" max="5" width="14.140625" style="5" customWidth="1"/>
    <col min="6" max="6" width="19.28515625" style="5" customWidth="1"/>
    <col min="7" max="7" width="13" style="5" customWidth="1"/>
    <col min="8" max="8" width="84.7109375" style="5" customWidth="1"/>
    <col min="9" max="9" width="49.140625" style="24" customWidth="1"/>
    <col min="10" max="10" width="76" style="24" customWidth="1"/>
    <col min="11" max="11" width="49.140625" style="24" hidden="1" customWidth="1"/>
    <col min="12" max="255" width="10.85546875" style="5"/>
    <col min="256" max="256" width="27" style="5" customWidth="1"/>
    <col min="257" max="257" width="56.42578125" style="5" customWidth="1"/>
    <col min="258" max="258" width="13.42578125" style="5" customWidth="1"/>
    <col min="259" max="259" width="14.42578125" style="5" bestFit="1" customWidth="1"/>
    <col min="260" max="260" width="10.85546875" style="5"/>
    <col min="261" max="261" width="15.5703125" style="5" customWidth="1"/>
    <col min="262" max="262" width="18.42578125" style="5" customWidth="1"/>
    <col min="263" max="511" width="10.85546875" style="5"/>
    <col min="512" max="512" width="27" style="5" customWidth="1"/>
    <col min="513" max="513" width="56.42578125" style="5" customWidth="1"/>
    <col min="514" max="514" width="13.42578125" style="5" customWidth="1"/>
    <col min="515" max="515" width="14.42578125" style="5" bestFit="1" customWidth="1"/>
    <col min="516" max="516" width="10.85546875" style="5"/>
    <col min="517" max="517" width="15.5703125" style="5" customWidth="1"/>
    <col min="518" max="518" width="18.42578125" style="5" customWidth="1"/>
    <col min="519" max="767" width="10.85546875" style="5"/>
    <col min="768" max="768" width="27" style="5" customWidth="1"/>
    <col min="769" max="769" width="56.42578125" style="5" customWidth="1"/>
    <col min="770" max="770" width="13.42578125" style="5" customWidth="1"/>
    <col min="771" max="771" width="14.42578125" style="5" bestFit="1" customWidth="1"/>
    <col min="772" max="772" width="10.85546875" style="5"/>
    <col min="773" max="773" width="15.5703125" style="5" customWidth="1"/>
    <col min="774" max="774" width="18.42578125" style="5" customWidth="1"/>
    <col min="775" max="1023" width="10.85546875" style="5"/>
    <col min="1024" max="1024" width="27" style="5" customWidth="1"/>
    <col min="1025" max="1025" width="56.42578125" style="5" customWidth="1"/>
    <col min="1026" max="1026" width="13.42578125" style="5" customWidth="1"/>
    <col min="1027" max="1027" width="14.42578125" style="5" bestFit="1" customWidth="1"/>
    <col min="1028" max="1028" width="10.85546875" style="5"/>
    <col min="1029" max="1029" width="15.5703125" style="5" customWidth="1"/>
    <col min="1030" max="1030" width="18.42578125" style="5" customWidth="1"/>
    <col min="1031" max="1279" width="10.85546875" style="5"/>
    <col min="1280" max="1280" width="27" style="5" customWidth="1"/>
    <col min="1281" max="1281" width="56.42578125" style="5" customWidth="1"/>
    <col min="1282" max="1282" width="13.42578125" style="5" customWidth="1"/>
    <col min="1283" max="1283" width="14.42578125" style="5" bestFit="1" customWidth="1"/>
    <col min="1284" max="1284" width="10.85546875" style="5"/>
    <col min="1285" max="1285" width="15.5703125" style="5" customWidth="1"/>
    <col min="1286" max="1286" width="18.42578125" style="5" customWidth="1"/>
    <col min="1287" max="1535" width="10.85546875" style="5"/>
    <col min="1536" max="1536" width="27" style="5" customWidth="1"/>
    <col min="1537" max="1537" width="56.42578125" style="5" customWidth="1"/>
    <col min="1538" max="1538" width="13.42578125" style="5" customWidth="1"/>
    <col min="1539" max="1539" width="14.42578125" style="5" bestFit="1" customWidth="1"/>
    <col min="1540" max="1540" width="10.85546875" style="5"/>
    <col min="1541" max="1541" width="15.5703125" style="5" customWidth="1"/>
    <col min="1542" max="1542" width="18.42578125" style="5" customWidth="1"/>
    <col min="1543" max="1791" width="10.85546875" style="5"/>
    <col min="1792" max="1792" width="27" style="5" customWidth="1"/>
    <col min="1793" max="1793" width="56.42578125" style="5" customWidth="1"/>
    <col min="1794" max="1794" width="13.42578125" style="5" customWidth="1"/>
    <col min="1795" max="1795" width="14.42578125" style="5" bestFit="1" customWidth="1"/>
    <col min="1796" max="1796" width="10.85546875" style="5"/>
    <col min="1797" max="1797" width="15.5703125" style="5" customWidth="1"/>
    <col min="1798" max="1798" width="18.42578125" style="5" customWidth="1"/>
    <col min="1799" max="2047" width="10.85546875" style="5"/>
    <col min="2048" max="2048" width="27" style="5" customWidth="1"/>
    <col min="2049" max="2049" width="56.42578125" style="5" customWidth="1"/>
    <col min="2050" max="2050" width="13.42578125" style="5" customWidth="1"/>
    <col min="2051" max="2051" width="14.42578125" style="5" bestFit="1" customWidth="1"/>
    <col min="2052" max="2052" width="10.85546875" style="5"/>
    <col min="2053" max="2053" width="15.5703125" style="5" customWidth="1"/>
    <col min="2054" max="2054" width="18.42578125" style="5" customWidth="1"/>
    <col min="2055" max="2303" width="10.85546875" style="5"/>
    <col min="2304" max="2304" width="27" style="5" customWidth="1"/>
    <col min="2305" max="2305" width="56.42578125" style="5" customWidth="1"/>
    <col min="2306" max="2306" width="13.42578125" style="5" customWidth="1"/>
    <col min="2307" max="2307" width="14.42578125" style="5" bestFit="1" customWidth="1"/>
    <col min="2308" max="2308" width="10.85546875" style="5"/>
    <col min="2309" max="2309" width="15.5703125" style="5" customWidth="1"/>
    <col min="2310" max="2310" width="18.42578125" style="5" customWidth="1"/>
    <col min="2311" max="2559" width="10.85546875" style="5"/>
    <col min="2560" max="2560" width="27" style="5" customWidth="1"/>
    <col min="2561" max="2561" width="56.42578125" style="5" customWidth="1"/>
    <col min="2562" max="2562" width="13.42578125" style="5" customWidth="1"/>
    <col min="2563" max="2563" width="14.42578125" style="5" bestFit="1" customWidth="1"/>
    <col min="2564" max="2564" width="10.85546875" style="5"/>
    <col min="2565" max="2565" width="15.5703125" style="5" customWidth="1"/>
    <col min="2566" max="2566" width="18.42578125" style="5" customWidth="1"/>
    <col min="2567" max="2815" width="10.85546875" style="5"/>
    <col min="2816" max="2816" width="27" style="5" customWidth="1"/>
    <col min="2817" max="2817" width="56.42578125" style="5" customWidth="1"/>
    <col min="2818" max="2818" width="13.42578125" style="5" customWidth="1"/>
    <col min="2819" max="2819" width="14.42578125" style="5" bestFit="1" customWidth="1"/>
    <col min="2820" max="2820" width="10.85546875" style="5"/>
    <col min="2821" max="2821" width="15.5703125" style="5" customWidth="1"/>
    <col min="2822" max="2822" width="18.42578125" style="5" customWidth="1"/>
    <col min="2823" max="3071" width="10.85546875" style="5"/>
    <col min="3072" max="3072" width="27" style="5" customWidth="1"/>
    <col min="3073" max="3073" width="56.42578125" style="5" customWidth="1"/>
    <col min="3074" max="3074" width="13.42578125" style="5" customWidth="1"/>
    <col min="3075" max="3075" width="14.42578125" style="5" bestFit="1" customWidth="1"/>
    <col min="3076" max="3076" width="10.85546875" style="5"/>
    <col min="3077" max="3077" width="15.5703125" style="5" customWidth="1"/>
    <col min="3078" max="3078" width="18.42578125" style="5" customWidth="1"/>
    <col min="3079" max="3327" width="10.85546875" style="5"/>
    <col min="3328" max="3328" width="27" style="5" customWidth="1"/>
    <col min="3329" max="3329" width="56.42578125" style="5" customWidth="1"/>
    <col min="3330" max="3330" width="13.42578125" style="5" customWidth="1"/>
    <col min="3331" max="3331" width="14.42578125" style="5" bestFit="1" customWidth="1"/>
    <col min="3332" max="3332" width="10.85546875" style="5"/>
    <col min="3333" max="3333" width="15.5703125" style="5" customWidth="1"/>
    <col min="3334" max="3334" width="18.42578125" style="5" customWidth="1"/>
    <col min="3335" max="3583" width="10.85546875" style="5"/>
    <col min="3584" max="3584" width="27" style="5" customWidth="1"/>
    <col min="3585" max="3585" width="56.42578125" style="5" customWidth="1"/>
    <col min="3586" max="3586" width="13.42578125" style="5" customWidth="1"/>
    <col min="3587" max="3587" width="14.42578125" style="5" bestFit="1" customWidth="1"/>
    <col min="3588" max="3588" width="10.85546875" style="5"/>
    <col min="3589" max="3589" width="15.5703125" style="5" customWidth="1"/>
    <col min="3590" max="3590" width="18.42578125" style="5" customWidth="1"/>
    <col min="3591" max="3839" width="10.85546875" style="5"/>
    <col min="3840" max="3840" width="27" style="5" customWidth="1"/>
    <col min="3841" max="3841" width="56.42578125" style="5" customWidth="1"/>
    <col min="3842" max="3842" width="13.42578125" style="5" customWidth="1"/>
    <col min="3843" max="3843" width="14.42578125" style="5" bestFit="1" customWidth="1"/>
    <col min="3844" max="3844" width="10.85546875" style="5"/>
    <col min="3845" max="3845" width="15.5703125" style="5" customWidth="1"/>
    <col min="3846" max="3846" width="18.42578125" style="5" customWidth="1"/>
    <col min="3847" max="4095" width="10.85546875" style="5"/>
    <col min="4096" max="4096" width="27" style="5" customWidth="1"/>
    <col min="4097" max="4097" width="56.42578125" style="5" customWidth="1"/>
    <col min="4098" max="4098" width="13.42578125" style="5" customWidth="1"/>
    <col min="4099" max="4099" width="14.42578125" style="5" bestFit="1" customWidth="1"/>
    <col min="4100" max="4100" width="10.85546875" style="5"/>
    <col min="4101" max="4101" width="15.5703125" style="5" customWidth="1"/>
    <col min="4102" max="4102" width="18.42578125" style="5" customWidth="1"/>
    <col min="4103" max="4351" width="10.85546875" style="5"/>
    <col min="4352" max="4352" width="27" style="5" customWidth="1"/>
    <col min="4353" max="4353" width="56.42578125" style="5" customWidth="1"/>
    <col min="4354" max="4354" width="13.42578125" style="5" customWidth="1"/>
    <col min="4355" max="4355" width="14.42578125" style="5" bestFit="1" customWidth="1"/>
    <col min="4356" max="4356" width="10.85546875" style="5"/>
    <col min="4357" max="4357" width="15.5703125" style="5" customWidth="1"/>
    <col min="4358" max="4358" width="18.42578125" style="5" customWidth="1"/>
    <col min="4359" max="4607" width="10.85546875" style="5"/>
    <col min="4608" max="4608" width="27" style="5" customWidth="1"/>
    <col min="4609" max="4609" width="56.42578125" style="5" customWidth="1"/>
    <col min="4610" max="4610" width="13.42578125" style="5" customWidth="1"/>
    <col min="4611" max="4611" width="14.42578125" style="5" bestFit="1" customWidth="1"/>
    <col min="4612" max="4612" width="10.85546875" style="5"/>
    <col min="4613" max="4613" width="15.5703125" style="5" customWidth="1"/>
    <col min="4614" max="4614" width="18.42578125" style="5" customWidth="1"/>
    <col min="4615" max="4863" width="10.85546875" style="5"/>
    <col min="4864" max="4864" width="27" style="5" customWidth="1"/>
    <col min="4865" max="4865" width="56.42578125" style="5" customWidth="1"/>
    <col min="4866" max="4866" width="13.42578125" style="5" customWidth="1"/>
    <col min="4867" max="4867" width="14.42578125" style="5" bestFit="1" customWidth="1"/>
    <col min="4868" max="4868" width="10.85546875" style="5"/>
    <col min="4869" max="4869" width="15.5703125" style="5" customWidth="1"/>
    <col min="4870" max="4870" width="18.42578125" style="5" customWidth="1"/>
    <col min="4871" max="5119" width="10.85546875" style="5"/>
    <col min="5120" max="5120" width="27" style="5" customWidth="1"/>
    <col min="5121" max="5121" width="56.42578125" style="5" customWidth="1"/>
    <col min="5122" max="5122" width="13.42578125" style="5" customWidth="1"/>
    <col min="5123" max="5123" width="14.42578125" style="5" bestFit="1" customWidth="1"/>
    <col min="5124" max="5124" width="10.85546875" style="5"/>
    <col min="5125" max="5125" width="15.5703125" style="5" customWidth="1"/>
    <col min="5126" max="5126" width="18.42578125" style="5" customWidth="1"/>
    <col min="5127" max="5375" width="10.85546875" style="5"/>
    <col min="5376" max="5376" width="27" style="5" customWidth="1"/>
    <col min="5377" max="5377" width="56.42578125" style="5" customWidth="1"/>
    <col min="5378" max="5378" width="13.42578125" style="5" customWidth="1"/>
    <col min="5379" max="5379" width="14.42578125" style="5" bestFit="1" customWidth="1"/>
    <col min="5380" max="5380" width="10.85546875" style="5"/>
    <col min="5381" max="5381" width="15.5703125" style="5" customWidth="1"/>
    <col min="5382" max="5382" width="18.42578125" style="5" customWidth="1"/>
    <col min="5383" max="5631" width="10.85546875" style="5"/>
    <col min="5632" max="5632" width="27" style="5" customWidth="1"/>
    <col min="5633" max="5633" width="56.42578125" style="5" customWidth="1"/>
    <col min="5634" max="5634" width="13.42578125" style="5" customWidth="1"/>
    <col min="5635" max="5635" width="14.42578125" style="5" bestFit="1" customWidth="1"/>
    <col min="5636" max="5636" width="10.85546875" style="5"/>
    <col min="5637" max="5637" width="15.5703125" style="5" customWidth="1"/>
    <col min="5638" max="5638" width="18.42578125" style="5" customWidth="1"/>
    <col min="5639" max="5887" width="10.85546875" style="5"/>
    <col min="5888" max="5888" width="27" style="5" customWidth="1"/>
    <col min="5889" max="5889" width="56.42578125" style="5" customWidth="1"/>
    <col min="5890" max="5890" width="13.42578125" style="5" customWidth="1"/>
    <col min="5891" max="5891" width="14.42578125" style="5" bestFit="1" customWidth="1"/>
    <col min="5892" max="5892" width="10.85546875" style="5"/>
    <col min="5893" max="5893" width="15.5703125" style="5" customWidth="1"/>
    <col min="5894" max="5894" width="18.42578125" style="5" customWidth="1"/>
    <col min="5895" max="6143" width="10.85546875" style="5"/>
    <col min="6144" max="6144" width="27" style="5" customWidth="1"/>
    <col min="6145" max="6145" width="56.42578125" style="5" customWidth="1"/>
    <col min="6146" max="6146" width="13.42578125" style="5" customWidth="1"/>
    <col min="6147" max="6147" width="14.42578125" style="5" bestFit="1" customWidth="1"/>
    <col min="6148" max="6148" width="10.85546875" style="5"/>
    <col min="6149" max="6149" width="15.5703125" style="5" customWidth="1"/>
    <col min="6150" max="6150" width="18.42578125" style="5" customWidth="1"/>
    <col min="6151" max="6399" width="10.85546875" style="5"/>
    <col min="6400" max="6400" width="27" style="5" customWidth="1"/>
    <col min="6401" max="6401" width="56.42578125" style="5" customWidth="1"/>
    <col min="6402" max="6402" width="13.42578125" style="5" customWidth="1"/>
    <col min="6403" max="6403" width="14.42578125" style="5" bestFit="1" customWidth="1"/>
    <col min="6404" max="6404" width="10.85546875" style="5"/>
    <col min="6405" max="6405" width="15.5703125" style="5" customWidth="1"/>
    <col min="6406" max="6406" width="18.42578125" style="5" customWidth="1"/>
    <col min="6407" max="6655" width="10.85546875" style="5"/>
    <col min="6656" max="6656" width="27" style="5" customWidth="1"/>
    <col min="6657" max="6657" width="56.42578125" style="5" customWidth="1"/>
    <col min="6658" max="6658" width="13.42578125" style="5" customWidth="1"/>
    <col min="6659" max="6659" width="14.42578125" style="5" bestFit="1" customWidth="1"/>
    <col min="6660" max="6660" width="10.85546875" style="5"/>
    <col min="6661" max="6661" width="15.5703125" style="5" customWidth="1"/>
    <col min="6662" max="6662" width="18.42578125" style="5" customWidth="1"/>
    <col min="6663" max="6911" width="10.85546875" style="5"/>
    <col min="6912" max="6912" width="27" style="5" customWidth="1"/>
    <col min="6913" max="6913" width="56.42578125" style="5" customWidth="1"/>
    <col min="6914" max="6914" width="13.42578125" style="5" customWidth="1"/>
    <col min="6915" max="6915" width="14.42578125" style="5" bestFit="1" customWidth="1"/>
    <col min="6916" max="6916" width="10.85546875" style="5"/>
    <col min="6917" max="6917" width="15.5703125" style="5" customWidth="1"/>
    <col min="6918" max="6918" width="18.42578125" style="5" customWidth="1"/>
    <col min="6919" max="7167" width="10.85546875" style="5"/>
    <col min="7168" max="7168" width="27" style="5" customWidth="1"/>
    <col min="7169" max="7169" width="56.42578125" style="5" customWidth="1"/>
    <col min="7170" max="7170" width="13.42578125" style="5" customWidth="1"/>
    <col min="7171" max="7171" width="14.42578125" style="5" bestFit="1" customWidth="1"/>
    <col min="7172" max="7172" width="10.85546875" style="5"/>
    <col min="7173" max="7173" width="15.5703125" style="5" customWidth="1"/>
    <col min="7174" max="7174" width="18.42578125" style="5" customWidth="1"/>
    <col min="7175" max="7423" width="10.85546875" style="5"/>
    <col min="7424" max="7424" width="27" style="5" customWidth="1"/>
    <col min="7425" max="7425" width="56.42578125" style="5" customWidth="1"/>
    <col min="7426" max="7426" width="13.42578125" style="5" customWidth="1"/>
    <col min="7427" max="7427" width="14.42578125" style="5" bestFit="1" customWidth="1"/>
    <col min="7428" max="7428" width="10.85546875" style="5"/>
    <col min="7429" max="7429" width="15.5703125" style="5" customWidth="1"/>
    <col min="7430" max="7430" width="18.42578125" style="5" customWidth="1"/>
    <col min="7431" max="7679" width="10.85546875" style="5"/>
    <col min="7680" max="7680" width="27" style="5" customWidth="1"/>
    <col min="7681" max="7681" width="56.42578125" style="5" customWidth="1"/>
    <col min="7682" max="7682" width="13.42578125" style="5" customWidth="1"/>
    <col min="7683" max="7683" width="14.42578125" style="5" bestFit="1" customWidth="1"/>
    <col min="7684" max="7684" width="10.85546875" style="5"/>
    <col min="7685" max="7685" width="15.5703125" style="5" customWidth="1"/>
    <col min="7686" max="7686" width="18.42578125" style="5" customWidth="1"/>
    <col min="7687" max="7935" width="10.85546875" style="5"/>
    <col min="7936" max="7936" width="27" style="5" customWidth="1"/>
    <col min="7937" max="7937" width="56.42578125" style="5" customWidth="1"/>
    <col min="7938" max="7938" width="13.42578125" style="5" customWidth="1"/>
    <col min="7939" max="7939" width="14.42578125" style="5" bestFit="1" customWidth="1"/>
    <col min="7940" max="7940" width="10.85546875" style="5"/>
    <col min="7941" max="7941" width="15.5703125" style="5" customWidth="1"/>
    <col min="7942" max="7942" width="18.42578125" style="5" customWidth="1"/>
    <col min="7943" max="8191" width="10.85546875" style="5"/>
    <col min="8192" max="8192" width="27" style="5" customWidth="1"/>
    <col min="8193" max="8193" width="56.42578125" style="5" customWidth="1"/>
    <col min="8194" max="8194" width="13.42578125" style="5" customWidth="1"/>
    <col min="8195" max="8195" width="14.42578125" style="5" bestFit="1" customWidth="1"/>
    <col min="8196" max="8196" width="10.85546875" style="5"/>
    <col min="8197" max="8197" width="15.5703125" style="5" customWidth="1"/>
    <col min="8198" max="8198" width="18.42578125" style="5" customWidth="1"/>
    <col min="8199" max="8447" width="10.85546875" style="5"/>
    <col min="8448" max="8448" width="27" style="5" customWidth="1"/>
    <col min="8449" max="8449" width="56.42578125" style="5" customWidth="1"/>
    <col min="8450" max="8450" width="13.42578125" style="5" customWidth="1"/>
    <col min="8451" max="8451" width="14.42578125" style="5" bestFit="1" customWidth="1"/>
    <col min="8452" max="8452" width="10.85546875" style="5"/>
    <col min="8453" max="8453" width="15.5703125" style="5" customWidth="1"/>
    <col min="8454" max="8454" width="18.42578125" style="5" customWidth="1"/>
    <col min="8455" max="8703" width="10.85546875" style="5"/>
    <col min="8704" max="8704" width="27" style="5" customWidth="1"/>
    <col min="8705" max="8705" width="56.42578125" style="5" customWidth="1"/>
    <col min="8706" max="8706" width="13.42578125" style="5" customWidth="1"/>
    <col min="8707" max="8707" width="14.42578125" style="5" bestFit="1" customWidth="1"/>
    <col min="8708" max="8708" width="10.85546875" style="5"/>
    <col min="8709" max="8709" width="15.5703125" style="5" customWidth="1"/>
    <col min="8710" max="8710" width="18.42578125" style="5" customWidth="1"/>
    <col min="8711" max="8959" width="10.85546875" style="5"/>
    <col min="8960" max="8960" width="27" style="5" customWidth="1"/>
    <col min="8961" max="8961" width="56.42578125" style="5" customWidth="1"/>
    <col min="8962" max="8962" width="13.42578125" style="5" customWidth="1"/>
    <col min="8963" max="8963" width="14.42578125" style="5" bestFit="1" customWidth="1"/>
    <col min="8964" max="8964" width="10.85546875" style="5"/>
    <col min="8965" max="8965" width="15.5703125" style="5" customWidth="1"/>
    <col min="8966" max="8966" width="18.42578125" style="5" customWidth="1"/>
    <col min="8967" max="9215" width="10.85546875" style="5"/>
    <col min="9216" max="9216" width="27" style="5" customWidth="1"/>
    <col min="9217" max="9217" width="56.42578125" style="5" customWidth="1"/>
    <col min="9218" max="9218" width="13.42578125" style="5" customWidth="1"/>
    <col min="9219" max="9219" width="14.42578125" style="5" bestFit="1" customWidth="1"/>
    <col min="9220" max="9220" width="10.85546875" style="5"/>
    <col min="9221" max="9221" width="15.5703125" style="5" customWidth="1"/>
    <col min="9222" max="9222" width="18.42578125" style="5" customWidth="1"/>
    <col min="9223" max="9471" width="10.85546875" style="5"/>
    <col min="9472" max="9472" width="27" style="5" customWidth="1"/>
    <col min="9473" max="9473" width="56.42578125" style="5" customWidth="1"/>
    <col min="9474" max="9474" width="13.42578125" style="5" customWidth="1"/>
    <col min="9475" max="9475" width="14.42578125" style="5" bestFit="1" customWidth="1"/>
    <col min="9476" max="9476" width="10.85546875" style="5"/>
    <col min="9477" max="9477" width="15.5703125" style="5" customWidth="1"/>
    <col min="9478" max="9478" width="18.42578125" style="5" customWidth="1"/>
    <col min="9479" max="9727" width="10.85546875" style="5"/>
    <col min="9728" max="9728" width="27" style="5" customWidth="1"/>
    <col min="9729" max="9729" width="56.42578125" style="5" customWidth="1"/>
    <col min="9730" max="9730" width="13.42578125" style="5" customWidth="1"/>
    <col min="9731" max="9731" width="14.42578125" style="5" bestFit="1" customWidth="1"/>
    <col min="9732" max="9732" width="10.85546875" style="5"/>
    <col min="9733" max="9733" width="15.5703125" style="5" customWidth="1"/>
    <col min="9734" max="9734" width="18.42578125" style="5" customWidth="1"/>
    <col min="9735" max="9983" width="10.85546875" style="5"/>
    <col min="9984" max="9984" width="27" style="5" customWidth="1"/>
    <col min="9985" max="9985" width="56.42578125" style="5" customWidth="1"/>
    <col min="9986" max="9986" width="13.42578125" style="5" customWidth="1"/>
    <col min="9987" max="9987" width="14.42578125" style="5" bestFit="1" customWidth="1"/>
    <col min="9988" max="9988" width="10.85546875" style="5"/>
    <col min="9989" max="9989" width="15.5703125" style="5" customWidth="1"/>
    <col min="9990" max="9990" width="18.42578125" style="5" customWidth="1"/>
    <col min="9991" max="10239" width="10.85546875" style="5"/>
    <col min="10240" max="10240" width="27" style="5" customWidth="1"/>
    <col min="10241" max="10241" width="56.42578125" style="5" customWidth="1"/>
    <col min="10242" max="10242" width="13.42578125" style="5" customWidth="1"/>
    <col min="10243" max="10243" width="14.42578125" style="5" bestFit="1" customWidth="1"/>
    <col min="10244" max="10244" width="10.85546875" style="5"/>
    <col min="10245" max="10245" width="15.5703125" style="5" customWidth="1"/>
    <col min="10246" max="10246" width="18.42578125" style="5" customWidth="1"/>
    <col min="10247" max="10495" width="10.85546875" style="5"/>
    <col min="10496" max="10496" width="27" style="5" customWidth="1"/>
    <col min="10497" max="10497" width="56.42578125" style="5" customWidth="1"/>
    <col min="10498" max="10498" width="13.42578125" style="5" customWidth="1"/>
    <col min="10499" max="10499" width="14.42578125" style="5" bestFit="1" customWidth="1"/>
    <col min="10500" max="10500" width="10.85546875" style="5"/>
    <col min="10501" max="10501" width="15.5703125" style="5" customWidth="1"/>
    <col min="10502" max="10502" width="18.42578125" style="5" customWidth="1"/>
    <col min="10503" max="10751" width="10.85546875" style="5"/>
    <col min="10752" max="10752" width="27" style="5" customWidth="1"/>
    <col min="10753" max="10753" width="56.42578125" style="5" customWidth="1"/>
    <col min="10754" max="10754" width="13.42578125" style="5" customWidth="1"/>
    <col min="10755" max="10755" width="14.42578125" style="5" bestFit="1" customWidth="1"/>
    <col min="10756" max="10756" width="10.85546875" style="5"/>
    <col min="10757" max="10757" width="15.5703125" style="5" customWidth="1"/>
    <col min="10758" max="10758" width="18.42578125" style="5" customWidth="1"/>
    <col min="10759" max="11007" width="10.85546875" style="5"/>
    <col min="11008" max="11008" width="27" style="5" customWidth="1"/>
    <col min="11009" max="11009" width="56.42578125" style="5" customWidth="1"/>
    <col min="11010" max="11010" width="13.42578125" style="5" customWidth="1"/>
    <col min="11011" max="11011" width="14.42578125" style="5" bestFit="1" customWidth="1"/>
    <col min="11012" max="11012" width="10.85546875" style="5"/>
    <col min="11013" max="11013" width="15.5703125" style="5" customWidth="1"/>
    <col min="11014" max="11014" width="18.42578125" style="5" customWidth="1"/>
    <col min="11015" max="11263" width="10.85546875" style="5"/>
    <col min="11264" max="11264" width="27" style="5" customWidth="1"/>
    <col min="11265" max="11265" width="56.42578125" style="5" customWidth="1"/>
    <col min="11266" max="11266" width="13.42578125" style="5" customWidth="1"/>
    <col min="11267" max="11267" width="14.42578125" style="5" bestFit="1" customWidth="1"/>
    <col min="11268" max="11268" width="10.85546875" style="5"/>
    <col min="11269" max="11269" width="15.5703125" style="5" customWidth="1"/>
    <col min="11270" max="11270" width="18.42578125" style="5" customWidth="1"/>
    <col min="11271" max="11519" width="10.85546875" style="5"/>
    <col min="11520" max="11520" width="27" style="5" customWidth="1"/>
    <col min="11521" max="11521" width="56.42578125" style="5" customWidth="1"/>
    <col min="11522" max="11522" width="13.42578125" style="5" customWidth="1"/>
    <col min="11523" max="11523" width="14.42578125" style="5" bestFit="1" customWidth="1"/>
    <col min="11524" max="11524" width="10.85546875" style="5"/>
    <col min="11525" max="11525" width="15.5703125" style="5" customWidth="1"/>
    <col min="11526" max="11526" width="18.42578125" style="5" customWidth="1"/>
    <col min="11527" max="11775" width="10.85546875" style="5"/>
    <col min="11776" max="11776" width="27" style="5" customWidth="1"/>
    <col min="11777" max="11777" width="56.42578125" style="5" customWidth="1"/>
    <col min="11778" max="11778" width="13.42578125" style="5" customWidth="1"/>
    <col min="11779" max="11779" width="14.42578125" style="5" bestFit="1" customWidth="1"/>
    <col min="11780" max="11780" width="10.85546875" style="5"/>
    <col min="11781" max="11781" width="15.5703125" style="5" customWidth="1"/>
    <col min="11782" max="11782" width="18.42578125" style="5" customWidth="1"/>
    <col min="11783" max="12031" width="10.85546875" style="5"/>
    <col min="12032" max="12032" width="27" style="5" customWidth="1"/>
    <col min="12033" max="12033" width="56.42578125" style="5" customWidth="1"/>
    <col min="12034" max="12034" width="13.42578125" style="5" customWidth="1"/>
    <col min="12035" max="12035" width="14.42578125" style="5" bestFit="1" customWidth="1"/>
    <col min="12036" max="12036" width="10.85546875" style="5"/>
    <col min="12037" max="12037" width="15.5703125" style="5" customWidth="1"/>
    <col min="12038" max="12038" width="18.42578125" style="5" customWidth="1"/>
    <col min="12039" max="12287" width="10.85546875" style="5"/>
    <col min="12288" max="12288" width="27" style="5" customWidth="1"/>
    <col min="12289" max="12289" width="56.42578125" style="5" customWidth="1"/>
    <col min="12290" max="12290" width="13.42578125" style="5" customWidth="1"/>
    <col min="12291" max="12291" width="14.42578125" style="5" bestFit="1" customWidth="1"/>
    <col min="12292" max="12292" width="10.85546875" style="5"/>
    <col min="12293" max="12293" width="15.5703125" style="5" customWidth="1"/>
    <col min="12294" max="12294" width="18.42578125" style="5" customWidth="1"/>
    <col min="12295" max="12543" width="10.85546875" style="5"/>
    <col min="12544" max="12544" width="27" style="5" customWidth="1"/>
    <col min="12545" max="12545" width="56.42578125" style="5" customWidth="1"/>
    <col min="12546" max="12546" width="13.42578125" style="5" customWidth="1"/>
    <col min="12547" max="12547" width="14.42578125" style="5" bestFit="1" customWidth="1"/>
    <col min="12548" max="12548" width="10.85546875" style="5"/>
    <col min="12549" max="12549" width="15.5703125" style="5" customWidth="1"/>
    <col min="12550" max="12550" width="18.42578125" style="5" customWidth="1"/>
    <col min="12551" max="12799" width="10.85546875" style="5"/>
    <col min="12800" max="12800" width="27" style="5" customWidth="1"/>
    <col min="12801" max="12801" width="56.42578125" style="5" customWidth="1"/>
    <col min="12802" max="12802" width="13.42578125" style="5" customWidth="1"/>
    <col min="12803" max="12803" width="14.42578125" style="5" bestFit="1" customWidth="1"/>
    <col min="12804" max="12804" width="10.85546875" style="5"/>
    <col min="12805" max="12805" width="15.5703125" style="5" customWidth="1"/>
    <col min="12806" max="12806" width="18.42578125" style="5" customWidth="1"/>
    <col min="12807" max="13055" width="10.85546875" style="5"/>
    <col min="13056" max="13056" width="27" style="5" customWidth="1"/>
    <col min="13057" max="13057" width="56.42578125" style="5" customWidth="1"/>
    <col min="13058" max="13058" width="13.42578125" style="5" customWidth="1"/>
    <col min="13059" max="13059" width="14.42578125" style="5" bestFit="1" customWidth="1"/>
    <col min="13060" max="13060" width="10.85546875" style="5"/>
    <col min="13061" max="13061" width="15.5703125" style="5" customWidth="1"/>
    <col min="13062" max="13062" width="18.42578125" style="5" customWidth="1"/>
    <col min="13063" max="13311" width="10.85546875" style="5"/>
    <col min="13312" max="13312" width="27" style="5" customWidth="1"/>
    <col min="13313" max="13313" width="56.42578125" style="5" customWidth="1"/>
    <col min="13314" max="13314" width="13.42578125" style="5" customWidth="1"/>
    <col min="13315" max="13315" width="14.42578125" style="5" bestFit="1" customWidth="1"/>
    <col min="13316" max="13316" width="10.85546875" style="5"/>
    <col min="13317" max="13317" width="15.5703125" style="5" customWidth="1"/>
    <col min="13318" max="13318" width="18.42578125" style="5" customWidth="1"/>
    <col min="13319" max="13567" width="10.85546875" style="5"/>
    <col min="13568" max="13568" width="27" style="5" customWidth="1"/>
    <col min="13569" max="13569" width="56.42578125" style="5" customWidth="1"/>
    <col min="13570" max="13570" width="13.42578125" style="5" customWidth="1"/>
    <col min="13571" max="13571" width="14.42578125" style="5" bestFit="1" customWidth="1"/>
    <col min="13572" max="13572" width="10.85546875" style="5"/>
    <col min="13573" max="13573" width="15.5703125" style="5" customWidth="1"/>
    <col min="13574" max="13574" width="18.42578125" style="5" customWidth="1"/>
    <col min="13575" max="13823" width="10.85546875" style="5"/>
    <col min="13824" max="13824" width="27" style="5" customWidth="1"/>
    <col min="13825" max="13825" width="56.42578125" style="5" customWidth="1"/>
    <col min="13826" max="13826" width="13.42578125" style="5" customWidth="1"/>
    <col min="13827" max="13827" width="14.42578125" style="5" bestFit="1" customWidth="1"/>
    <col min="13828" max="13828" width="10.85546875" style="5"/>
    <col min="13829" max="13829" width="15.5703125" style="5" customWidth="1"/>
    <col min="13830" max="13830" width="18.42578125" style="5" customWidth="1"/>
    <col min="13831" max="14079" width="10.85546875" style="5"/>
    <col min="14080" max="14080" width="27" style="5" customWidth="1"/>
    <col min="14081" max="14081" width="56.42578125" style="5" customWidth="1"/>
    <col min="14082" max="14082" width="13.42578125" style="5" customWidth="1"/>
    <col min="14083" max="14083" width="14.42578125" style="5" bestFit="1" customWidth="1"/>
    <col min="14084" max="14084" width="10.85546875" style="5"/>
    <col min="14085" max="14085" width="15.5703125" style="5" customWidth="1"/>
    <col min="14086" max="14086" width="18.42578125" style="5" customWidth="1"/>
    <col min="14087" max="14335" width="10.85546875" style="5"/>
    <col min="14336" max="14336" width="27" style="5" customWidth="1"/>
    <col min="14337" max="14337" width="56.42578125" style="5" customWidth="1"/>
    <col min="14338" max="14338" width="13.42578125" style="5" customWidth="1"/>
    <col min="14339" max="14339" width="14.42578125" style="5" bestFit="1" customWidth="1"/>
    <col min="14340" max="14340" width="10.85546875" style="5"/>
    <col min="14341" max="14341" width="15.5703125" style="5" customWidth="1"/>
    <col min="14342" max="14342" width="18.42578125" style="5" customWidth="1"/>
    <col min="14343" max="14591" width="10.85546875" style="5"/>
    <col min="14592" max="14592" width="27" style="5" customWidth="1"/>
    <col min="14593" max="14593" width="56.42578125" style="5" customWidth="1"/>
    <col min="14594" max="14594" width="13.42578125" style="5" customWidth="1"/>
    <col min="14595" max="14595" width="14.42578125" style="5" bestFit="1" customWidth="1"/>
    <col min="14596" max="14596" width="10.85546875" style="5"/>
    <col min="14597" max="14597" width="15.5703125" style="5" customWidth="1"/>
    <col min="14598" max="14598" width="18.42578125" style="5" customWidth="1"/>
    <col min="14599" max="14847" width="10.85546875" style="5"/>
    <col min="14848" max="14848" width="27" style="5" customWidth="1"/>
    <col min="14849" max="14849" width="56.42578125" style="5" customWidth="1"/>
    <col min="14850" max="14850" width="13.42578125" style="5" customWidth="1"/>
    <col min="14851" max="14851" width="14.42578125" style="5" bestFit="1" customWidth="1"/>
    <col min="14852" max="14852" width="10.85546875" style="5"/>
    <col min="14853" max="14853" width="15.5703125" style="5" customWidth="1"/>
    <col min="14854" max="14854" width="18.42578125" style="5" customWidth="1"/>
    <col min="14855" max="15103" width="10.85546875" style="5"/>
    <col min="15104" max="15104" width="27" style="5" customWidth="1"/>
    <col min="15105" max="15105" width="56.42578125" style="5" customWidth="1"/>
    <col min="15106" max="15106" width="13.42578125" style="5" customWidth="1"/>
    <col min="15107" max="15107" width="14.42578125" style="5" bestFit="1" customWidth="1"/>
    <col min="15108" max="15108" width="10.85546875" style="5"/>
    <col min="15109" max="15109" width="15.5703125" style="5" customWidth="1"/>
    <col min="15110" max="15110" width="18.42578125" style="5" customWidth="1"/>
    <col min="15111" max="15359" width="10.85546875" style="5"/>
    <col min="15360" max="15360" width="27" style="5" customWidth="1"/>
    <col min="15361" max="15361" width="56.42578125" style="5" customWidth="1"/>
    <col min="15362" max="15362" width="13.42578125" style="5" customWidth="1"/>
    <col min="15363" max="15363" width="14.42578125" style="5" bestFit="1" customWidth="1"/>
    <col min="15364" max="15364" width="10.85546875" style="5"/>
    <col min="15365" max="15365" width="15.5703125" style="5" customWidth="1"/>
    <col min="15366" max="15366" width="18.42578125" style="5" customWidth="1"/>
    <col min="15367" max="15615" width="10.85546875" style="5"/>
    <col min="15616" max="15616" width="27" style="5" customWidth="1"/>
    <col min="15617" max="15617" width="56.42578125" style="5" customWidth="1"/>
    <col min="15618" max="15618" width="13.42578125" style="5" customWidth="1"/>
    <col min="15619" max="15619" width="14.42578125" style="5" bestFit="1" customWidth="1"/>
    <col min="15620" max="15620" width="10.85546875" style="5"/>
    <col min="15621" max="15621" width="15.5703125" style="5" customWidth="1"/>
    <col min="15622" max="15622" width="18.42578125" style="5" customWidth="1"/>
    <col min="15623" max="15871" width="10.85546875" style="5"/>
    <col min="15872" max="15872" width="27" style="5" customWidth="1"/>
    <col min="15873" max="15873" width="56.42578125" style="5" customWidth="1"/>
    <col min="15874" max="15874" width="13.42578125" style="5" customWidth="1"/>
    <col min="15875" max="15875" width="14.42578125" style="5" bestFit="1" customWidth="1"/>
    <col min="15876" max="15876" width="10.85546875" style="5"/>
    <col min="15877" max="15877" width="15.5703125" style="5" customWidth="1"/>
    <col min="15878" max="15878" width="18.42578125" style="5" customWidth="1"/>
    <col min="15879" max="16127" width="10.85546875" style="5"/>
    <col min="16128" max="16128" width="27" style="5" customWidth="1"/>
    <col min="16129" max="16129" width="56.42578125" style="5" customWidth="1"/>
    <col min="16130" max="16130" width="13.42578125" style="5" customWidth="1"/>
    <col min="16131" max="16131" width="14.42578125" style="5" bestFit="1" customWidth="1"/>
    <col min="16132" max="16132" width="10.85546875" style="5"/>
    <col min="16133" max="16133" width="15.5703125" style="5" customWidth="1"/>
    <col min="16134" max="16134" width="18.42578125" style="5" customWidth="1"/>
    <col min="16135" max="16382" width="10.85546875" style="5"/>
    <col min="16383" max="16384" width="10.85546875" style="5" customWidth="1"/>
  </cols>
  <sheetData>
    <row r="1" spans="1:12" ht="15" customHeight="1" x14ac:dyDescent="0.25">
      <c r="A1" s="453" t="s">
        <v>42</v>
      </c>
      <c r="B1" s="397"/>
      <c r="C1" s="397"/>
      <c r="D1" s="397"/>
      <c r="E1" s="397"/>
      <c r="F1" s="397"/>
      <c r="G1" s="397"/>
      <c r="H1" s="397"/>
      <c r="I1" s="397"/>
      <c r="J1" s="397"/>
      <c r="K1" s="397"/>
    </row>
    <row r="2" spans="1:12" ht="15" customHeight="1" x14ac:dyDescent="0.25">
      <c r="A2" s="454" t="s">
        <v>43</v>
      </c>
      <c r="B2" s="399"/>
      <c r="C2" s="399"/>
      <c r="D2" s="399"/>
      <c r="E2" s="399"/>
      <c r="F2" s="399"/>
      <c r="G2" s="399"/>
      <c r="H2" s="399"/>
      <c r="I2" s="399"/>
      <c r="J2" s="399"/>
      <c r="K2" s="399"/>
    </row>
    <row r="3" spans="1:12" ht="15.75" customHeight="1" x14ac:dyDescent="0.25">
      <c r="A3" s="454" t="s">
        <v>127</v>
      </c>
      <c r="B3" s="399"/>
      <c r="C3" s="399"/>
      <c r="D3" s="399"/>
      <c r="E3" s="399"/>
      <c r="F3" s="399"/>
      <c r="G3" s="399"/>
      <c r="H3" s="399"/>
      <c r="I3" s="399"/>
      <c r="J3" s="399"/>
      <c r="K3" s="399"/>
    </row>
    <row r="4" spans="1:12" ht="30" customHeight="1" thickBot="1" x14ac:dyDescent="0.3">
      <c r="A4" s="455" t="s">
        <v>23</v>
      </c>
      <c r="B4" s="406"/>
      <c r="C4" s="406"/>
      <c r="D4" s="406"/>
      <c r="E4" s="406"/>
      <c r="F4" s="406"/>
      <c r="G4" s="406"/>
      <c r="H4" s="406"/>
      <c r="I4" s="406"/>
      <c r="J4" s="406"/>
      <c r="K4" s="406"/>
    </row>
    <row r="5" spans="1:12" ht="31.5" customHeight="1" thickBot="1" x14ac:dyDescent="0.3">
      <c r="A5" s="449" t="s">
        <v>24</v>
      </c>
      <c r="B5" s="450"/>
      <c r="C5" s="451"/>
      <c r="D5" s="451"/>
      <c r="E5" s="451"/>
      <c r="F5" s="451"/>
      <c r="G5" s="452"/>
      <c r="H5" s="456" t="s">
        <v>912</v>
      </c>
      <c r="I5" s="386" t="s">
        <v>140</v>
      </c>
      <c r="J5" s="417" t="s">
        <v>1061</v>
      </c>
      <c r="K5" s="7" t="s">
        <v>429</v>
      </c>
    </row>
    <row r="6" spans="1:12" ht="30.75" customHeight="1" thickBot="1" x14ac:dyDescent="0.3">
      <c r="A6" s="8" t="s">
        <v>25</v>
      </c>
      <c r="B6" s="9" t="s">
        <v>17</v>
      </c>
      <c r="C6" s="9" t="s">
        <v>26</v>
      </c>
      <c r="D6" s="9" t="s">
        <v>27</v>
      </c>
      <c r="E6" s="9" t="s">
        <v>28</v>
      </c>
      <c r="F6" s="9" t="s">
        <v>29</v>
      </c>
      <c r="G6" s="10" t="s">
        <v>7</v>
      </c>
      <c r="H6" s="457"/>
      <c r="I6" s="387" t="s">
        <v>1018</v>
      </c>
      <c r="J6" s="418"/>
      <c r="K6" s="11" t="s">
        <v>430</v>
      </c>
    </row>
    <row r="7" spans="1:12" ht="131.25" customHeight="1" thickBot="1" x14ac:dyDescent="0.3">
      <c r="A7" s="12" t="s">
        <v>30</v>
      </c>
      <c r="B7" s="13" t="s">
        <v>128</v>
      </c>
      <c r="C7" s="14" t="s">
        <v>129</v>
      </c>
      <c r="D7" s="14" t="s">
        <v>130</v>
      </c>
      <c r="E7" s="14" t="s">
        <v>152</v>
      </c>
      <c r="F7" s="14" t="s">
        <v>121</v>
      </c>
      <c r="G7" s="125">
        <v>43585</v>
      </c>
      <c r="H7" s="317" t="s">
        <v>966</v>
      </c>
      <c r="I7" s="318" t="s">
        <v>917</v>
      </c>
      <c r="J7" s="635" t="s">
        <v>1019</v>
      </c>
      <c r="K7" s="281" t="s">
        <v>434</v>
      </c>
    </row>
    <row r="8" spans="1:12" ht="323.25" customHeight="1" x14ac:dyDescent="0.25">
      <c r="A8" s="15" t="s">
        <v>211</v>
      </c>
      <c r="B8" s="16" t="s">
        <v>119</v>
      </c>
      <c r="C8" s="17" t="s">
        <v>131</v>
      </c>
      <c r="D8" s="17" t="s">
        <v>122</v>
      </c>
      <c r="E8" s="17" t="s">
        <v>153</v>
      </c>
      <c r="F8" s="17" t="s">
        <v>121</v>
      </c>
      <c r="G8" s="148">
        <v>43615</v>
      </c>
      <c r="H8" s="307" t="s">
        <v>968</v>
      </c>
      <c r="I8" s="636" t="s">
        <v>918</v>
      </c>
      <c r="J8" s="323" t="s">
        <v>1099</v>
      </c>
      <c r="K8" s="281" t="s">
        <v>887</v>
      </c>
    </row>
    <row r="9" spans="1:12" ht="342" customHeight="1" x14ac:dyDescent="0.25">
      <c r="A9" s="15" t="s">
        <v>31</v>
      </c>
      <c r="B9" s="16" t="s">
        <v>132</v>
      </c>
      <c r="C9" s="460" t="s">
        <v>133</v>
      </c>
      <c r="D9" s="460" t="s">
        <v>212</v>
      </c>
      <c r="E9" s="460" t="s">
        <v>123</v>
      </c>
      <c r="F9" s="460" t="s">
        <v>121</v>
      </c>
      <c r="G9" s="462">
        <v>43799</v>
      </c>
      <c r="H9" s="319" t="s">
        <v>969</v>
      </c>
      <c r="I9" s="458" t="s">
        <v>1060</v>
      </c>
      <c r="J9" s="447" t="s">
        <v>1014</v>
      </c>
      <c r="K9" s="298" t="s">
        <v>905</v>
      </c>
    </row>
    <row r="10" spans="1:12" ht="207" customHeight="1" x14ac:dyDescent="0.25">
      <c r="A10" s="15"/>
      <c r="B10" s="16"/>
      <c r="C10" s="461"/>
      <c r="D10" s="461"/>
      <c r="E10" s="461"/>
      <c r="F10" s="461"/>
      <c r="G10" s="463"/>
      <c r="H10" s="319" t="s">
        <v>970</v>
      </c>
      <c r="I10" s="459"/>
      <c r="J10" s="448"/>
      <c r="K10" s="298"/>
    </row>
    <row r="11" spans="1:12" ht="291" customHeight="1" x14ac:dyDescent="0.25">
      <c r="A11" s="15" t="s">
        <v>32</v>
      </c>
      <c r="B11" s="16" t="s">
        <v>134</v>
      </c>
      <c r="C11" s="18" t="s">
        <v>213</v>
      </c>
      <c r="D11" s="17" t="s">
        <v>120</v>
      </c>
      <c r="E11" s="17" t="s">
        <v>108</v>
      </c>
      <c r="F11" s="17" t="s">
        <v>121</v>
      </c>
      <c r="G11" s="277">
        <v>43799</v>
      </c>
      <c r="H11" s="307" t="s">
        <v>1022</v>
      </c>
      <c r="I11" s="320" t="s">
        <v>942</v>
      </c>
      <c r="J11" s="332" t="s">
        <v>1037</v>
      </c>
      <c r="K11" s="283" t="s">
        <v>904</v>
      </c>
      <c r="L11" s="118"/>
    </row>
    <row r="12" spans="1:12" ht="408.75" customHeight="1" thickBot="1" x14ac:dyDescent="0.3">
      <c r="A12" s="19" t="s">
        <v>33</v>
      </c>
      <c r="B12" s="20" t="s">
        <v>124</v>
      </c>
      <c r="C12" s="21" t="s">
        <v>125</v>
      </c>
      <c r="D12" s="21" t="s">
        <v>126</v>
      </c>
      <c r="E12" s="21" t="s">
        <v>154</v>
      </c>
      <c r="F12" s="21" t="s">
        <v>121</v>
      </c>
      <c r="G12" s="22">
        <v>43799</v>
      </c>
      <c r="H12" s="321" t="s">
        <v>967</v>
      </c>
      <c r="I12" s="322" t="s">
        <v>919</v>
      </c>
      <c r="J12" s="334" t="s">
        <v>1020</v>
      </c>
      <c r="K12" s="284" t="s">
        <v>435</v>
      </c>
    </row>
    <row r="13" spans="1:12" x14ac:dyDescent="0.25">
      <c r="A13" s="419" t="s">
        <v>1059</v>
      </c>
      <c r="B13" s="419"/>
      <c r="C13" s="419"/>
    </row>
    <row r="14" spans="1:12" x14ac:dyDescent="0.25"/>
    <row r="15" spans="1:12" x14ac:dyDescent="0.25"/>
  </sheetData>
  <mergeCells count="15">
    <mergeCell ref="A13:C13"/>
    <mergeCell ref="J5:J6"/>
    <mergeCell ref="J9:J10"/>
    <mergeCell ref="A5:G5"/>
    <mergeCell ref="A1:K1"/>
    <mergeCell ref="A2:K2"/>
    <mergeCell ref="A3:K3"/>
    <mergeCell ref="A4:K4"/>
    <mergeCell ref="H5:H6"/>
    <mergeCell ref="I9:I10"/>
    <mergeCell ref="C9:C10"/>
    <mergeCell ref="D9:D10"/>
    <mergeCell ref="E9:E10"/>
    <mergeCell ref="F9:F10"/>
    <mergeCell ref="G9:G1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L23"/>
  <sheetViews>
    <sheetView showGridLines="0" topLeftCell="F10" zoomScale="60" zoomScaleNormal="60" workbookViewId="0">
      <selection activeCell="H11" sqref="H11"/>
    </sheetView>
  </sheetViews>
  <sheetFormatPr baseColWidth="10" defaultColWidth="11.42578125" defaultRowHeight="16.5" zeroHeight="1" x14ac:dyDescent="0.25"/>
  <cols>
    <col min="1" max="1" width="29.85546875" style="5" customWidth="1"/>
    <col min="2" max="2" width="5.7109375" style="5" customWidth="1"/>
    <col min="3" max="3" width="27.42578125" style="5" customWidth="1"/>
    <col min="4" max="4" width="22.140625" style="5" customWidth="1"/>
    <col min="5" max="5" width="27.140625" style="5" customWidth="1"/>
    <col min="6" max="6" width="15.7109375" style="5" customWidth="1"/>
    <col min="7" max="7" width="140" style="5" customWidth="1"/>
    <col min="8" max="8" width="60.42578125" style="97" customWidth="1"/>
    <col min="9" max="9" width="132.7109375" style="97" customWidth="1"/>
    <col min="10" max="10" width="16.28515625" style="97" hidden="1" customWidth="1"/>
    <col min="11" max="11" width="25.7109375" style="24" customWidth="1"/>
    <col min="12" max="12" width="11.42578125" style="24"/>
    <col min="13" max="16384" width="11.42578125" style="5"/>
  </cols>
  <sheetData>
    <row r="1" spans="1:12" ht="15" customHeight="1" x14ac:dyDescent="0.25">
      <c r="A1" s="453" t="s">
        <v>42</v>
      </c>
      <c r="B1" s="397"/>
      <c r="C1" s="397"/>
      <c r="D1" s="397"/>
      <c r="E1" s="397"/>
      <c r="F1" s="397"/>
      <c r="G1" s="397"/>
      <c r="H1" s="397"/>
      <c r="I1" s="397"/>
      <c r="J1" s="397"/>
    </row>
    <row r="2" spans="1:12" ht="15" customHeight="1" x14ac:dyDescent="0.25">
      <c r="A2" s="454" t="s">
        <v>43</v>
      </c>
      <c r="B2" s="399"/>
      <c r="C2" s="399"/>
      <c r="D2" s="399"/>
      <c r="E2" s="399"/>
      <c r="F2" s="399"/>
      <c r="G2" s="399"/>
      <c r="H2" s="399"/>
      <c r="I2" s="399"/>
      <c r="J2" s="399"/>
    </row>
    <row r="3" spans="1:12" ht="11.45" customHeight="1" x14ac:dyDescent="0.25">
      <c r="A3" s="454" t="s">
        <v>127</v>
      </c>
      <c r="B3" s="399"/>
      <c r="C3" s="399"/>
      <c r="D3" s="399"/>
      <c r="E3" s="399"/>
      <c r="F3" s="399"/>
      <c r="G3" s="399"/>
      <c r="H3" s="399"/>
      <c r="I3" s="399"/>
      <c r="J3" s="399"/>
    </row>
    <row r="4" spans="1:12" ht="42.75" customHeight="1" thickBot="1" x14ac:dyDescent="0.3">
      <c r="A4" s="455" t="s">
        <v>20</v>
      </c>
      <c r="B4" s="406"/>
      <c r="C4" s="406"/>
      <c r="D4" s="406"/>
      <c r="E4" s="406"/>
      <c r="F4" s="406"/>
      <c r="G4" s="406"/>
      <c r="H4" s="406"/>
      <c r="I4" s="406"/>
      <c r="J4" s="406"/>
    </row>
    <row r="5" spans="1:12" ht="33.75" customHeight="1" thickBot="1" x14ac:dyDescent="0.3">
      <c r="A5" s="466" t="s">
        <v>9</v>
      </c>
      <c r="B5" s="467"/>
      <c r="C5" s="467"/>
      <c r="D5" s="467"/>
      <c r="E5" s="467"/>
      <c r="F5" s="468"/>
      <c r="G5" s="456" t="s">
        <v>914</v>
      </c>
      <c r="H5" s="6" t="s">
        <v>140</v>
      </c>
      <c r="I5" s="456" t="s">
        <v>1062</v>
      </c>
      <c r="J5" s="7" t="s">
        <v>429</v>
      </c>
      <c r="L5" s="5"/>
    </row>
    <row r="6" spans="1:12" ht="39.75" customHeight="1" thickBot="1" x14ac:dyDescent="0.3">
      <c r="A6" s="25" t="s">
        <v>18</v>
      </c>
      <c r="B6" s="465" t="s">
        <v>17</v>
      </c>
      <c r="C6" s="465"/>
      <c r="D6" s="38" t="s">
        <v>22</v>
      </c>
      <c r="E6" s="38" t="s">
        <v>0</v>
      </c>
      <c r="F6" s="147" t="s">
        <v>7</v>
      </c>
      <c r="G6" s="457"/>
      <c r="H6" s="606" t="s">
        <v>1018</v>
      </c>
      <c r="I6" s="457"/>
      <c r="J6" s="87" t="s">
        <v>430</v>
      </c>
      <c r="L6" s="5"/>
    </row>
    <row r="7" spans="1:12" ht="408.75" customHeight="1" x14ac:dyDescent="0.25">
      <c r="A7" s="469" t="s">
        <v>189</v>
      </c>
      <c r="B7" s="67" t="s">
        <v>2</v>
      </c>
      <c r="C7" s="29" t="s">
        <v>61</v>
      </c>
      <c r="D7" s="28" t="s">
        <v>67</v>
      </c>
      <c r="E7" s="28" t="s">
        <v>111</v>
      </c>
      <c r="F7" s="149">
        <v>43799</v>
      </c>
      <c r="G7" s="325" t="s">
        <v>971</v>
      </c>
      <c r="H7" s="318" t="s">
        <v>972</v>
      </c>
      <c r="I7" s="376" t="s">
        <v>1039</v>
      </c>
      <c r="J7" s="285" t="s">
        <v>906</v>
      </c>
      <c r="L7" s="5"/>
    </row>
    <row r="8" spans="1:12" ht="193.5" customHeight="1" x14ac:dyDescent="0.25">
      <c r="A8" s="470"/>
      <c r="B8" s="88" t="s">
        <v>3</v>
      </c>
      <c r="C8" s="30" t="s">
        <v>62</v>
      </c>
      <c r="D8" s="89" t="s">
        <v>68</v>
      </c>
      <c r="E8" s="89" t="s">
        <v>159</v>
      </c>
      <c r="F8" s="106" t="s">
        <v>96</v>
      </c>
      <c r="G8" s="304" t="s">
        <v>973</v>
      </c>
      <c r="H8" s="320" t="s">
        <v>943</v>
      </c>
      <c r="I8" s="292" t="s">
        <v>1015</v>
      </c>
      <c r="J8" s="270" t="s">
        <v>892</v>
      </c>
      <c r="L8" s="90"/>
    </row>
    <row r="9" spans="1:12" ht="396" customHeight="1" x14ac:dyDescent="0.25">
      <c r="A9" s="470"/>
      <c r="B9" s="471" t="s">
        <v>4</v>
      </c>
      <c r="C9" s="473" t="s">
        <v>63</v>
      </c>
      <c r="D9" s="473" t="s">
        <v>64</v>
      </c>
      <c r="E9" s="473" t="s">
        <v>65</v>
      </c>
      <c r="F9" s="475" t="s">
        <v>96</v>
      </c>
      <c r="G9" s="304" t="s">
        <v>979</v>
      </c>
      <c r="H9" s="477" t="s">
        <v>944</v>
      </c>
      <c r="I9" s="479" t="s">
        <v>933</v>
      </c>
      <c r="J9" s="270" t="s">
        <v>888</v>
      </c>
      <c r="L9" s="5"/>
    </row>
    <row r="10" spans="1:12" ht="409.6" customHeight="1" x14ac:dyDescent="0.25">
      <c r="A10" s="470"/>
      <c r="B10" s="472"/>
      <c r="C10" s="474"/>
      <c r="D10" s="474"/>
      <c r="E10" s="474"/>
      <c r="F10" s="476"/>
      <c r="G10" s="304" t="s">
        <v>980</v>
      </c>
      <c r="H10" s="478"/>
      <c r="I10" s="480"/>
      <c r="J10" s="270"/>
      <c r="L10" s="5"/>
    </row>
    <row r="11" spans="1:12" ht="156.75" customHeight="1" x14ac:dyDescent="0.25">
      <c r="A11" s="470"/>
      <c r="B11" s="68" t="s">
        <v>69</v>
      </c>
      <c r="C11" s="30" t="s">
        <v>66</v>
      </c>
      <c r="D11" s="89" t="s">
        <v>109</v>
      </c>
      <c r="E11" s="89" t="s">
        <v>65</v>
      </c>
      <c r="F11" s="112" t="s">
        <v>135</v>
      </c>
      <c r="G11" s="324" t="s">
        <v>974</v>
      </c>
      <c r="H11" s="311" t="s">
        <v>921</v>
      </c>
      <c r="I11" s="293" t="s">
        <v>1016</v>
      </c>
      <c r="J11" s="270" t="s">
        <v>907</v>
      </c>
      <c r="L11" s="5"/>
    </row>
    <row r="12" spans="1:12" ht="409.5" customHeight="1" x14ac:dyDescent="0.25">
      <c r="A12" s="464" t="s">
        <v>190</v>
      </c>
      <c r="B12" s="88" t="s">
        <v>5</v>
      </c>
      <c r="C12" s="30" t="s">
        <v>206</v>
      </c>
      <c r="D12" s="89" t="s">
        <v>70</v>
      </c>
      <c r="E12" s="89" t="s">
        <v>112</v>
      </c>
      <c r="F12" s="106">
        <v>43799</v>
      </c>
      <c r="G12" s="302" t="s">
        <v>975</v>
      </c>
      <c r="H12" s="306" t="s">
        <v>976</v>
      </c>
      <c r="I12" s="293" t="s">
        <v>981</v>
      </c>
      <c r="J12" s="270" t="s">
        <v>889</v>
      </c>
      <c r="L12" s="5"/>
    </row>
    <row r="13" spans="1:12" ht="370.5" customHeight="1" x14ac:dyDescent="0.25">
      <c r="A13" s="470"/>
      <c r="B13" s="88" t="s">
        <v>6</v>
      </c>
      <c r="C13" s="30" t="s">
        <v>209</v>
      </c>
      <c r="D13" s="89" t="s">
        <v>71</v>
      </c>
      <c r="E13" s="89" t="s">
        <v>113</v>
      </c>
      <c r="F13" s="276" t="s">
        <v>900</v>
      </c>
      <c r="G13" s="304" t="s">
        <v>920</v>
      </c>
      <c r="H13" s="326" t="s">
        <v>922</v>
      </c>
      <c r="I13" s="293" t="s">
        <v>996</v>
      </c>
      <c r="J13" s="270" t="s">
        <v>890</v>
      </c>
      <c r="L13" s="5"/>
    </row>
    <row r="14" spans="1:12" ht="170.25" customHeight="1" x14ac:dyDescent="0.25">
      <c r="A14" s="470"/>
      <c r="B14" s="88" t="s">
        <v>72</v>
      </c>
      <c r="C14" s="30" t="s">
        <v>73</v>
      </c>
      <c r="D14" s="89" t="s">
        <v>167</v>
      </c>
      <c r="E14" s="89" t="s">
        <v>83</v>
      </c>
      <c r="F14" s="106">
        <v>43799</v>
      </c>
      <c r="G14" s="304" t="s">
        <v>977</v>
      </c>
      <c r="H14" s="306" t="s">
        <v>982</v>
      </c>
      <c r="I14" s="293" t="s">
        <v>983</v>
      </c>
      <c r="J14" s="270" t="s">
        <v>891</v>
      </c>
      <c r="L14" s="5"/>
    </row>
    <row r="15" spans="1:12" ht="183.75" customHeight="1" x14ac:dyDescent="0.25">
      <c r="A15" s="464" t="s">
        <v>191</v>
      </c>
      <c r="B15" s="88" t="s">
        <v>12</v>
      </c>
      <c r="C15" s="30" t="s">
        <v>75</v>
      </c>
      <c r="D15" s="89" t="s">
        <v>76</v>
      </c>
      <c r="E15" s="89" t="s">
        <v>77</v>
      </c>
      <c r="F15" s="106">
        <v>43799</v>
      </c>
      <c r="G15" s="304" t="s">
        <v>930</v>
      </c>
      <c r="H15" s="306" t="s">
        <v>945</v>
      </c>
      <c r="I15" s="294" t="s">
        <v>934</v>
      </c>
      <c r="J15" s="270" t="s">
        <v>879</v>
      </c>
      <c r="L15" s="5"/>
    </row>
    <row r="16" spans="1:12" ht="219.75" customHeight="1" x14ac:dyDescent="0.25">
      <c r="A16" s="464"/>
      <c r="B16" s="88" t="s">
        <v>165</v>
      </c>
      <c r="C16" s="30" t="s">
        <v>78</v>
      </c>
      <c r="D16" s="89" t="s">
        <v>110</v>
      </c>
      <c r="E16" s="89" t="s">
        <v>65</v>
      </c>
      <c r="F16" s="289" t="s">
        <v>166</v>
      </c>
      <c r="G16" s="304" t="s">
        <v>978</v>
      </c>
      <c r="H16" s="306" t="s">
        <v>984</v>
      </c>
      <c r="I16" s="293" t="s">
        <v>985</v>
      </c>
      <c r="J16" s="270" t="s">
        <v>880</v>
      </c>
      <c r="L16" s="5"/>
    </row>
    <row r="17" spans="1:12" ht="215.25" customHeight="1" thickBot="1" x14ac:dyDescent="0.3">
      <c r="A17" s="464"/>
      <c r="B17" s="88" t="s">
        <v>13</v>
      </c>
      <c r="C17" s="30" t="s">
        <v>86</v>
      </c>
      <c r="D17" s="89" t="s">
        <v>84</v>
      </c>
      <c r="E17" s="89" t="s">
        <v>74</v>
      </c>
      <c r="F17" s="106">
        <v>43585</v>
      </c>
      <c r="G17" s="304" t="s">
        <v>931</v>
      </c>
      <c r="H17" s="306" t="s">
        <v>944</v>
      </c>
      <c r="I17" s="295" t="s">
        <v>986</v>
      </c>
      <c r="J17" s="271" t="s">
        <v>431</v>
      </c>
      <c r="L17" s="5"/>
    </row>
    <row r="18" spans="1:12" ht="314.25" customHeight="1" x14ac:dyDescent="0.25">
      <c r="A18" s="464"/>
      <c r="B18" s="88" t="s">
        <v>79</v>
      </c>
      <c r="C18" s="30" t="s">
        <v>85</v>
      </c>
      <c r="D18" s="89" t="s">
        <v>210</v>
      </c>
      <c r="E18" s="89" t="s">
        <v>80</v>
      </c>
      <c r="F18" s="106">
        <v>43799</v>
      </c>
      <c r="G18" s="380"/>
      <c r="H18" s="388"/>
      <c r="I18" s="333" t="s">
        <v>1017</v>
      </c>
      <c r="J18" s="270" t="s">
        <v>891</v>
      </c>
      <c r="L18" s="5"/>
    </row>
    <row r="19" spans="1:12" ht="212.25" customHeight="1" thickBot="1" x14ac:dyDescent="0.3">
      <c r="A19" s="92" t="s">
        <v>192</v>
      </c>
      <c r="B19" s="93" t="s">
        <v>14</v>
      </c>
      <c r="C19" s="94" t="s">
        <v>81</v>
      </c>
      <c r="D19" s="95" t="s">
        <v>82</v>
      </c>
      <c r="E19" s="95" t="s">
        <v>164</v>
      </c>
      <c r="F19" s="96">
        <v>43799</v>
      </c>
      <c r="G19" s="389"/>
      <c r="H19" s="321" t="s">
        <v>1057</v>
      </c>
      <c r="I19" s="361" t="s">
        <v>1058</v>
      </c>
      <c r="J19" s="278" t="s">
        <v>891</v>
      </c>
      <c r="K19" s="117"/>
      <c r="L19" s="5"/>
    </row>
    <row r="20" spans="1:12" x14ac:dyDescent="0.25">
      <c r="A20" s="419" t="s">
        <v>1059</v>
      </c>
      <c r="B20" s="419"/>
      <c r="C20" s="419"/>
    </row>
    <row r="21" spans="1:12" x14ac:dyDescent="0.25"/>
    <row r="22" spans="1:12" x14ac:dyDescent="0.25"/>
    <row r="23" spans="1:12" x14ac:dyDescent="0.25"/>
  </sheetData>
  <mergeCells count="19">
    <mergeCell ref="A1:J1"/>
    <mergeCell ref="A2:J2"/>
    <mergeCell ref="A3:J3"/>
    <mergeCell ref="A4:J4"/>
    <mergeCell ref="A12:A14"/>
    <mergeCell ref="G5:G6"/>
    <mergeCell ref="B9:B10"/>
    <mergeCell ref="C9:C10"/>
    <mergeCell ref="D9:D10"/>
    <mergeCell ref="E9:E10"/>
    <mergeCell ref="F9:F10"/>
    <mergeCell ref="H9:H10"/>
    <mergeCell ref="I9:I10"/>
    <mergeCell ref="I5:I6"/>
    <mergeCell ref="A15:A18"/>
    <mergeCell ref="B6:C6"/>
    <mergeCell ref="A5:F5"/>
    <mergeCell ref="A7:A11"/>
    <mergeCell ref="A20:C2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15"/>
  <sheetViews>
    <sheetView showGridLines="0" zoomScale="70" zoomScaleNormal="70" workbookViewId="0">
      <selection activeCell="G7" sqref="G7"/>
    </sheetView>
  </sheetViews>
  <sheetFormatPr baseColWidth="10" defaultColWidth="10.85546875" defaultRowHeight="16.5" x14ac:dyDescent="0.25"/>
  <cols>
    <col min="1" max="1" width="24.7109375" style="5" customWidth="1"/>
    <col min="2" max="2" width="6.5703125" style="5" customWidth="1"/>
    <col min="3" max="3" width="24.28515625" style="5" customWidth="1"/>
    <col min="4" max="4" width="20.42578125" style="5" customWidth="1"/>
    <col min="5" max="5" width="18.7109375" style="5" customWidth="1"/>
    <col min="6" max="6" width="15" style="5" customWidth="1"/>
    <col min="7" max="7" width="112.85546875" style="5" customWidth="1"/>
    <col min="8" max="9" width="67" style="5" customWidth="1"/>
    <col min="10" max="10" width="68.5703125" style="5" hidden="1" customWidth="1"/>
    <col min="11" max="44" width="10.85546875" style="24"/>
    <col min="45" max="16384" width="10.85546875" style="5"/>
  </cols>
  <sheetData>
    <row r="1" spans="1:44" ht="15" customHeight="1" x14ac:dyDescent="0.25">
      <c r="A1" s="453" t="s">
        <v>42</v>
      </c>
      <c r="B1" s="397"/>
      <c r="C1" s="397"/>
      <c r="D1" s="397"/>
      <c r="E1" s="397"/>
      <c r="F1" s="397"/>
      <c r="G1" s="397"/>
      <c r="H1" s="397"/>
      <c r="I1" s="397"/>
      <c r="J1" s="397"/>
    </row>
    <row r="2" spans="1:44" ht="15" customHeight="1" x14ac:dyDescent="0.25">
      <c r="A2" s="454" t="s">
        <v>43</v>
      </c>
      <c r="B2" s="399"/>
      <c r="C2" s="399"/>
      <c r="D2" s="399"/>
      <c r="E2" s="399"/>
      <c r="F2" s="399"/>
      <c r="G2" s="399"/>
      <c r="H2" s="399"/>
      <c r="I2" s="399"/>
      <c r="J2" s="399"/>
    </row>
    <row r="3" spans="1:44" ht="15.75" customHeight="1" x14ac:dyDescent="0.25">
      <c r="A3" s="454" t="s">
        <v>127</v>
      </c>
      <c r="B3" s="399"/>
      <c r="C3" s="399"/>
      <c r="D3" s="399"/>
      <c r="E3" s="399"/>
      <c r="F3" s="399"/>
      <c r="G3" s="399"/>
      <c r="H3" s="399"/>
      <c r="I3" s="399"/>
      <c r="J3" s="399"/>
    </row>
    <row r="4" spans="1:44" ht="31.5" customHeight="1" thickBot="1" x14ac:dyDescent="0.3">
      <c r="A4" s="455" t="s">
        <v>1</v>
      </c>
      <c r="B4" s="406"/>
      <c r="C4" s="406"/>
      <c r="D4" s="406"/>
      <c r="E4" s="406"/>
      <c r="F4" s="406"/>
      <c r="G4" s="406"/>
      <c r="H4" s="406"/>
      <c r="I4" s="406"/>
      <c r="J4" s="406"/>
    </row>
    <row r="5" spans="1:44" ht="30.75" customHeight="1" thickBot="1" x14ac:dyDescent="0.3">
      <c r="A5" s="466" t="s">
        <v>10</v>
      </c>
      <c r="B5" s="467"/>
      <c r="C5" s="467"/>
      <c r="D5" s="467"/>
      <c r="E5" s="467"/>
      <c r="F5" s="483"/>
      <c r="G5" s="417" t="s">
        <v>915</v>
      </c>
      <c r="H5" s="378" t="s">
        <v>140</v>
      </c>
      <c r="I5" s="417" t="s">
        <v>1063</v>
      </c>
      <c r="J5" s="7" t="s">
        <v>429</v>
      </c>
      <c r="AR5" s="5"/>
    </row>
    <row r="6" spans="1:44" ht="39" customHeight="1" thickBot="1" x14ac:dyDescent="0.3">
      <c r="A6" s="25" t="s">
        <v>8</v>
      </c>
      <c r="B6" s="465" t="s">
        <v>17</v>
      </c>
      <c r="C6" s="465"/>
      <c r="D6" s="38" t="s">
        <v>22</v>
      </c>
      <c r="E6" s="38" t="s">
        <v>0</v>
      </c>
      <c r="F6" s="98" t="s">
        <v>7</v>
      </c>
      <c r="G6" s="418"/>
      <c r="H6" s="379" t="s">
        <v>936</v>
      </c>
      <c r="I6" s="418"/>
      <c r="J6" s="26" t="s">
        <v>430</v>
      </c>
      <c r="AR6" s="5"/>
    </row>
    <row r="7" spans="1:44" ht="355.5" customHeight="1" x14ac:dyDescent="0.25">
      <c r="A7" s="99" t="s">
        <v>193</v>
      </c>
      <c r="B7" s="67" t="s">
        <v>2</v>
      </c>
      <c r="C7" s="100" t="s">
        <v>87</v>
      </c>
      <c r="D7" s="101" t="s">
        <v>89</v>
      </c>
      <c r="E7" s="101" t="s">
        <v>88</v>
      </c>
      <c r="F7" s="102" t="s">
        <v>136</v>
      </c>
      <c r="G7" s="307" t="s">
        <v>923</v>
      </c>
      <c r="H7" s="306" t="s">
        <v>988</v>
      </c>
      <c r="I7" s="303" t="s">
        <v>989</v>
      </c>
      <c r="J7" s="327" t="s">
        <v>908</v>
      </c>
      <c r="AR7" s="5"/>
    </row>
    <row r="8" spans="1:44" ht="197.25" customHeight="1" x14ac:dyDescent="0.25">
      <c r="A8" s="481" t="s">
        <v>194</v>
      </c>
      <c r="B8" s="103" t="s">
        <v>5</v>
      </c>
      <c r="C8" s="104" t="s">
        <v>162</v>
      </c>
      <c r="D8" s="105" t="s">
        <v>163</v>
      </c>
      <c r="E8" s="105" t="s">
        <v>88</v>
      </c>
      <c r="F8" s="106">
        <v>43585</v>
      </c>
      <c r="G8" s="307" t="s">
        <v>924</v>
      </c>
      <c r="H8" s="306" t="s">
        <v>990</v>
      </c>
      <c r="I8" s="293" t="s">
        <v>1100</v>
      </c>
      <c r="J8" s="278" t="s">
        <v>893</v>
      </c>
      <c r="AR8" s="5"/>
    </row>
    <row r="9" spans="1:44" s="17" customFormat="1" ht="348.75" customHeight="1" x14ac:dyDescent="0.25">
      <c r="A9" s="481"/>
      <c r="B9" s="68" t="s">
        <v>6</v>
      </c>
      <c r="C9" s="107" t="s">
        <v>115</v>
      </c>
      <c r="D9" s="108" t="s">
        <v>116</v>
      </c>
      <c r="E9" s="108" t="s">
        <v>88</v>
      </c>
      <c r="F9" s="106">
        <v>43799</v>
      </c>
      <c r="G9" s="307" t="s">
        <v>991</v>
      </c>
      <c r="H9" s="306" t="s">
        <v>992</v>
      </c>
      <c r="I9" s="293" t="s">
        <v>993</v>
      </c>
      <c r="J9" s="278" t="s">
        <v>894</v>
      </c>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row>
    <row r="10" spans="1:44" s="17" customFormat="1" ht="394.5" customHeight="1" x14ac:dyDescent="0.25">
      <c r="A10" s="31" t="s">
        <v>195</v>
      </c>
      <c r="B10" s="68" t="s">
        <v>12</v>
      </c>
      <c r="C10" s="107" t="s">
        <v>117</v>
      </c>
      <c r="D10" s="18" t="s">
        <v>90</v>
      </c>
      <c r="E10" s="108" t="s">
        <v>118</v>
      </c>
      <c r="F10" s="109" t="s">
        <v>135</v>
      </c>
      <c r="G10" s="307" t="s">
        <v>925</v>
      </c>
      <c r="H10" s="306" t="s">
        <v>946</v>
      </c>
      <c r="I10" s="295" t="s">
        <v>994</v>
      </c>
      <c r="J10" s="279" t="s">
        <v>938</v>
      </c>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row>
    <row r="11" spans="1:44" s="17" customFormat="1" ht="259.5" customHeight="1" x14ac:dyDescent="0.25">
      <c r="A11" s="31" t="s">
        <v>196</v>
      </c>
      <c r="B11" s="68" t="s">
        <v>14</v>
      </c>
      <c r="C11" s="110" t="s">
        <v>91</v>
      </c>
      <c r="D11" s="111" t="s">
        <v>92</v>
      </c>
      <c r="E11" s="111" t="s">
        <v>93</v>
      </c>
      <c r="F11" s="112" t="s">
        <v>137</v>
      </c>
      <c r="G11" s="307" t="s">
        <v>926</v>
      </c>
      <c r="H11" s="326" t="s">
        <v>995</v>
      </c>
      <c r="I11" s="297" t="s">
        <v>935</v>
      </c>
      <c r="J11" s="280" t="s">
        <v>433</v>
      </c>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row>
    <row r="12" spans="1:44" s="17" customFormat="1" ht="409.6" customHeight="1" x14ac:dyDescent="0.25">
      <c r="A12" s="481" t="s">
        <v>197</v>
      </c>
      <c r="B12" s="68" t="s">
        <v>15</v>
      </c>
      <c r="C12" s="107" t="s">
        <v>94</v>
      </c>
      <c r="D12" s="108" t="s">
        <v>95</v>
      </c>
      <c r="E12" s="108" t="s">
        <v>74</v>
      </c>
      <c r="F12" s="113" t="s">
        <v>136</v>
      </c>
      <c r="G12" s="317" t="s">
        <v>927</v>
      </c>
      <c r="H12" s="328" t="s">
        <v>948</v>
      </c>
      <c r="I12" s="297" t="s">
        <v>937</v>
      </c>
      <c r="J12" s="278" t="s">
        <v>881</v>
      </c>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row>
    <row r="13" spans="1:44" s="17" customFormat="1" ht="243" customHeight="1" thickBot="1" x14ac:dyDescent="0.3">
      <c r="A13" s="482"/>
      <c r="B13" s="38" t="s">
        <v>16</v>
      </c>
      <c r="C13" s="114" t="s">
        <v>97</v>
      </c>
      <c r="D13" s="115" t="s">
        <v>98</v>
      </c>
      <c r="E13" s="115" t="s">
        <v>74</v>
      </c>
      <c r="F13" s="116" t="s">
        <v>138</v>
      </c>
      <c r="G13" s="329" t="s">
        <v>928</v>
      </c>
      <c r="H13" s="329" t="s">
        <v>987</v>
      </c>
      <c r="I13" s="304" t="s">
        <v>1038</v>
      </c>
      <c r="J13" s="278" t="s">
        <v>895</v>
      </c>
      <c r="K13" s="603" t="s">
        <v>1097</v>
      </c>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row>
    <row r="14" spans="1:44" x14ac:dyDescent="0.25">
      <c r="A14" s="419" t="s">
        <v>1059</v>
      </c>
      <c r="B14" s="419"/>
      <c r="C14" s="419"/>
      <c r="D14" s="286"/>
      <c r="E14" s="286"/>
      <c r="F14" s="286"/>
      <c r="G14" s="145"/>
      <c r="H14" s="117"/>
      <c r="I14" s="117"/>
      <c r="J14" s="117"/>
    </row>
    <row r="15" spans="1:44" x14ac:dyDescent="0.25">
      <c r="A15" s="287"/>
      <c r="B15" s="287"/>
      <c r="C15" s="287"/>
      <c r="D15" s="287"/>
      <c r="E15" s="287"/>
      <c r="F15" s="287"/>
      <c r="G15" s="146"/>
      <c r="H15" s="118"/>
      <c r="I15" s="118"/>
      <c r="J15" s="118"/>
    </row>
  </sheetData>
  <mergeCells count="11">
    <mergeCell ref="A1:J1"/>
    <mergeCell ref="A2:J2"/>
    <mergeCell ref="A3:J3"/>
    <mergeCell ref="A4:J4"/>
    <mergeCell ref="A8:A9"/>
    <mergeCell ref="A14:C14"/>
    <mergeCell ref="I5:I6"/>
    <mergeCell ref="A12:A13"/>
    <mergeCell ref="A5:F5"/>
    <mergeCell ref="B6:C6"/>
    <mergeCell ref="G5:G6"/>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L12"/>
  <sheetViews>
    <sheetView showGridLines="0" topLeftCell="A10" zoomScale="60" zoomScaleNormal="60" workbookViewId="0">
      <selection activeCell="N8" sqref="N8"/>
    </sheetView>
  </sheetViews>
  <sheetFormatPr baseColWidth="10" defaultColWidth="10.85546875" defaultRowHeight="16.5" x14ac:dyDescent="0.25"/>
  <cols>
    <col min="1" max="1" width="29.5703125" style="5" customWidth="1"/>
    <col min="2" max="2" width="5.5703125" style="5" customWidth="1"/>
    <col min="3" max="3" width="26.85546875" style="5" customWidth="1"/>
    <col min="4" max="7" width="19.7109375" style="5" customWidth="1"/>
    <col min="8" max="8" width="68" style="5" customWidth="1"/>
    <col min="9" max="9" width="55.140625" style="5" customWidth="1"/>
    <col min="10" max="10" width="87.5703125" style="5" customWidth="1"/>
    <col min="11" max="11" width="68.85546875" style="5" hidden="1" customWidth="1"/>
    <col min="12" max="16384" width="10.85546875" style="5"/>
  </cols>
  <sheetData>
    <row r="1" spans="1:12" ht="15" customHeight="1" x14ac:dyDescent="0.25">
      <c r="A1" s="453" t="s">
        <v>42</v>
      </c>
      <c r="B1" s="397"/>
      <c r="C1" s="397"/>
      <c r="D1" s="397"/>
      <c r="E1" s="397"/>
      <c r="F1" s="397"/>
      <c r="G1" s="397"/>
      <c r="H1" s="397"/>
      <c r="I1" s="397"/>
      <c r="J1" s="397"/>
      <c r="K1" s="397"/>
    </row>
    <row r="2" spans="1:12" ht="15" customHeight="1" x14ac:dyDescent="0.25">
      <c r="A2" s="454" t="s">
        <v>43</v>
      </c>
      <c r="B2" s="399"/>
      <c r="C2" s="399"/>
      <c r="D2" s="399"/>
      <c r="E2" s="399"/>
      <c r="F2" s="399"/>
      <c r="G2" s="399"/>
      <c r="H2" s="399"/>
      <c r="I2" s="399"/>
      <c r="J2" s="399"/>
      <c r="K2" s="399"/>
    </row>
    <row r="3" spans="1:12" ht="15.75" customHeight="1" x14ac:dyDescent="0.25">
      <c r="A3" s="454" t="s">
        <v>127</v>
      </c>
      <c r="B3" s="399"/>
      <c r="C3" s="399"/>
      <c r="D3" s="399"/>
      <c r="E3" s="399"/>
      <c r="F3" s="399"/>
      <c r="G3" s="399"/>
      <c r="H3" s="399"/>
      <c r="I3" s="399"/>
      <c r="J3" s="399"/>
      <c r="K3" s="399"/>
    </row>
    <row r="4" spans="1:12" ht="24" customHeight="1" thickBot="1" x14ac:dyDescent="0.3">
      <c r="A4" s="455" t="s">
        <v>1</v>
      </c>
      <c r="B4" s="406"/>
      <c r="C4" s="406"/>
      <c r="D4" s="406"/>
      <c r="E4" s="406"/>
      <c r="F4" s="406"/>
      <c r="G4" s="406"/>
      <c r="H4" s="406"/>
      <c r="I4" s="406"/>
      <c r="J4" s="406"/>
      <c r="K4" s="406"/>
    </row>
    <row r="5" spans="1:12" ht="33.75" customHeight="1" thickBot="1" x14ac:dyDescent="0.3">
      <c r="A5" s="487" t="s">
        <v>11</v>
      </c>
      <c r="B5" s="488"/>
      <c r="C5" s="488"/>
      <c r="D5" s="488"/>
      <c r="E5" s="488"/>
      <c r="F5" s="488"/>
      <c r="G5" s="489"/>
      <c r="H5" s="435" t="s">
        <v>914</v>
      </c>
      <c r="I5" s="381" t="s">
        <v>140</v>
      </c>
      <c r="J5" s="417" t="s">
        <v>1102</v>
      </c>
      <c r="K5" s="143" t="s">
        <v>429</v>
      </c>
    </row>
    <row r="6" spans="1:12" ht="36.75" customHeight="1" thickBot="1" x14ac:dyDescent="0.3">
      <c r="A6" s="25" t="s">
        <v>8</v>
      </c>
      <c r="B6" s="490" t="s">
        <v>19</v>
      </c>
      <c r="C6" s="491"/>
      <c r="D6" s="38" t="s">
        <v>22</v>
      </c>
      <c r="E6" s="38" t="s">
        <v>172</v>
      </c>
      <c r="F6" s="38" t="s">
        <v>0</v>
      </c>
      <c r="G6" s="38" t="s">
        <v>7</v>
      </c>
      <c r="H6" s="436"/>
      <c r="I6" s="604" t="s">
        <v>1101</v>
      </c>
      <c r="J6" s="418"/>
      <c r="K6" s="26" t="s">
        <v>430</v>
      </c>
    </row>
    <row r="7" spans="1:12" ht="333" customHeight="1" x14ac:dyDescent="0.25">
      <c r="A7" s="27" t="s">
        <v>169</v>
      </c>
      <c r="B7" s="28" t="s">
        <v>2</v>
      </c>
      <c r="C7" s="29" t="s">
        <v>105</v>
      </c>
      <c r="D7" s="28" t="s">
        <v>173</v>
      </c>
      <c r="E7" s="28" t="s">
        <v>174</v>
      </c>
      <c r="F7" s="28" t="s">
        <v>175</v>
      </c>
      <c r="G7" s="28" t="s">
        <v>96</v>
      </c>
      <c r="H7" s="304" t="s">
        <v>997</v>
      </c>
      <c r="I7" s="306" t="s">
        <v>943</v>
      </c>
      <c r="J7" s="303" t="s">
        <v>1103</v>
      </c>
      <c r="K7" s="281" t="s">
        <v>896</v>
      </c>
      <c r="L7" s="5" t="s">
        <v>1097</v>
      </c>
    </row>
    <row r="8" spans="1:12" ht="353.25" customHeight="1" x14ac:dyDescent="0.25">
      <c r="A8" s="124" t="s">
        <v>205</v>
      </c>
      <c r="B8" s="89" t="s">
        <v>5</v>
      </c>
      <c r="C8" s="30" t="s">
        <v>91</v>
      </c>
      <c r="D8" s="89" t="s">
        <v>92</v>
      </c>
      <c r="E8" s="89" t="s">
        <v>204</v>
      </c>
      <c r="F8" s="89" t="s">
        <v>93</v>
      </c>
      <c r="G8" s="89" t="s">
        <v>181</v>
      </c>
      <c r="H8" s="304" t="s">
        <v>998</v>
      </c>
      <c r="I8" s="306" t="s">
        <v>947</v>
      </c>
      <c r="J8" s="297" t="s">
        <v>1104</v>
      </c>
      <c r="K8" s="282" t="s">
        <v>897</v>
      </c>
    </row>
    <row r="9" spans="1:12" ht="336.75" customHeight="1" x14ac:dyDescent="0.25">
      <c r="A9" s="31" t="s">
        <v>170</v>
      </c>
      <c r="B9" s="32" t="s">
        <v>12</v>
      </c>
      <c r="C9" s="33" t="s">
        <v>141</v>
      </c>
      <c r="D9" s="18" t="s">
        <v>176</v>
      </c>
      <c r="E9" s="18" t="s">
        <v>177</v>
      </c>
      <c r="F9" s="91" t="s">
        <v>178</v>
      </c>
      <c r="G9" s="119" t="s">
        <v>179</v>
      </c>
      <c r="H9" s="380"/>
      <c r="I9" s="326" t="s">
        <v>949</v>
      </c>
      <c r="J9" s="363" t="s">
        <v>1023</v>
      </c>
      <c r="K9" s="283" t="s">
        <v>432</v>
      </c>
    </row>
    <row r="10" spans="1:12" ht="409.6" customHeight="1" thickBot="1" x14ac:dyDescent="0.3">
      <c r="A10" s="34" t="s">
        <v>171</v>
      </c>
      <c r="B10" s="35" t="s">
        <v>14</v>
      </c>
      <c r="C10" s="36" t="s">
        <v>99</v>
      </c>
      <c r="D10" s="120" t="s">
        <v>180</v>
      </c>
      <c r="E10" s="95" t="s">
        <v>180</v>
      </c>
      <c r="F10" s="121" t="s">
        <v>93</v>
      </c>
      <c r="G10" s="121" t="s">
        <v>181</v>
      </c>
      <c r="H10" s="330" t="s">
        <v>929</v>
      </c>
      <c r="I10" s="313" t="s">
        <v>950</v>
      </c>
      <c r="J10" s="331" t="s">
        <v>939</v>
      </c>
      <c r="K10" s="284"/>
    </row>
    <row r="11" spans="1:12" ht="60.75" customHeight="1" thickBot="1" x14ac:dyDescent="0.3">
      <c r="A11" s="484" t="s">
        <v>1021</v>
      </c>
      <c r="B11" s="485"/>
      <c r="C11" s="485"/>
      <c r="D11" s="485"/>
      <c r="E11" s="485"/>
      <c r="F11" s="485"/>
      <c r="G11" s="485"/>
      <c r="H11" s="485"/>
      <c r="I11" s="485"/>
      <c r="J11" s="485"/>
      <c r="K11" s="486"/>
    </row>
    <row r="12" spans="1:12" x14ac:dyDescent="0.25">
      <c r="A12" s="419" t="s">
        <v>1059</v>
      </c>
      <c r="B12" s="419"/>
      <c r="C12" s="419"/>
    </row>
  </sheetData>
  <mergeCells count="10">
    <mergeCell ref="A12:C12"/>
    <mergeCell ref="A11:K11"/>
    <mergeCell ref="A1:K1"/>
    <mergeCell ref="A2:K2"/>
    <mergeCell ref="A3:K3"/>
    <mergeCell ref="A4:K4"/>
    <mergeCell ref="A5:G5"/>
    <mergeCell ref="B6:C6"/>
    <mergeCell ref="H5:H6"/>
    <mergeCell ref="J5:J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XFC303"/>
  <sheetViews>
    <sheetView topLeftCell="B299" zoomScale="70" zoomScaleNormal="70" workbookViewId="0">
      <selection activeCell="K301" sqref="K301"/>
    </sheetView>
  </sheetViews>
  <sheetFormatPr baseColWidth="10" defaultRowHeight="15" x14ac:dyDescent="0.25"/>
  <cols>
    <col min="1" max="1" width="27.7109375" customWidth="1"/>
    <col min="2" max="2" width="20.7109375" customWidth="1"/>
    <col min="3" max="3" width="29.28515625" customWidth="1"/>
    <col min="4" max="4" width="29.85546875" hidden="1" customWidth="1"/>
    <col min="5" max="5" width="18" hidden="1" customWidth="1"/>
    <col min="6" max="6" width="18.85546875" customWidth="1"/>
    <col min="7" max="7" width="17" hidden="1" customWidth="1"/>
    <col min="8" max="8" width="11.42578125" hidden="1" customWidth="1"/>
    <col min="9" max="9" width="15.5703125" hidden="1" customWidth="1"/>
    <col min="11" max="11" width="33.5703125" customWidth="1"/>
    <col min="12" max="13" width="0" hidden="1" customWidth="1"/>
    <col min="15" max="15" width="0" hidden="1" customWidth="1"/>
    <col min="16" max="16" width="19.140625" hidden="1" customWidth="1"/>
    <col min="17" max="17" width="31.85546875" customWidth="1"/>
    <col min="18" max="18" width="20.140625" customWidth="1"/>
    <col min="19" max="19" width="12.42578125" customWidth="1"/>
    <col min="20" max="20" width="182.140625" customWidth="1"/>
    <col min="21" max="21" width="21.7109375" customWidth="1"/>
    <col min="22" max="22" width="18.140625" customWidth="1"/>
    <col min="23" max="23" width="50.140625" hidden="1" customWidth="1"/>
    <col min="24" max="24" width="33.28515625" customWidth="1"/>
  </cols>
  <sheetData>
    <row r="1" spans="1:24 16383:16383" s="152" customFormat="1" ht="15.75" customHeight="1" x14ac:dyDescent="0.25">
      <c r="A1" s="521"/>
      <c r="B1" s="522"/>
      <c r="C1" s="522"/>
      <c r="D1" s="522"/>
      <c r="E1" s="523"/>
      <c r="F1" s="530" t="s">
        <v>436</v>
      </c>
      <c r="G1" s="531"/>
      <c r="H1" s="531"/>
      <c r="I1" s="531"/>
      <c r="J1" s="531"/>
      <c r="K1" s="531"/>
      <c r="L1" s="531"/>
      <c r="M1" s="531"/>
      <c r="N1" s="531"/>
      <c r="O1" s="531"/>
      <c r="P1" s="531"/>
      <c r="Q1" s="531"/>
      <c r="R1" s="531"/>
      <c r="S1" s="532"/>
      <c r="T1" s="539" t="s">
        <v>437</v>
      </c>
      <c r="U1" s="539"/>
      <c r="V1" s="539"/>
      <c r="W1" s="151"/>
      <c r="XFC1" s="152" t="s">
        <v>438</v>
      </c>
    </row>
    <row r="2" spans="1:24 16383:16383" s="152" customFormat="1" ht="15.75" x14ac:dyDescent="0.25">
      <c r="A2" s="524"/>
      <c r="B2" s="525"/>
      <c r="C2" s="525"/>
      <c r="D2" s="525"/>
      <c r="E2" s="526"/>
      <c r="F2" s="533"/>
      <c r="G2" s="534"/>
      <c r="H2" s="534"/>
      <c r="I2" s="534"/>
      <c r="J2" s="534"/>
      <c r="K2" s="534"/>
      <c r="L2" s="534"/>
      <c r="M2" s="534"/>
      <c r="N2" s="534"/>
      <c r="O2" s="534"/>
      <c r="P2" s="534"/>
      <c r="Q2" s="534"/>
      <c r="R2" s="534"/>
      <c r="S2" s="535"/>
      <c r="T2" s="539" t="s">
        <v>439</v>
      </c>
      <c r="U2" s="539"/>
      <c r="V2" s="539"/>
      <c r="W2" s="151"/>
      <c r="XFC2" s="152" t="s">
        <v>240</v>
      </c>
    </row>
    <row r="3" spans="1:24 16383:16383" s="152" customFormat="1" ht="15.75" customHeight="1" x14ac:dyDescent="0.25">
      <c r="A3" s="524"/>
      <c r="B3" s="525"/>
      <c r="C3" s="525"/>
      <c r="D3" s="525"/>
      <c r="E3" s="526"/>
      <c r="F3" s="533"/>
      <c r="G3" s="534"/>
      <c r="H3" s="534"/>
      <c r="I3" s="534"/>
      <c r="J3" s="534"/>
      <c r="K3" s="534"/>
      <c r="L3" s="534"/>
      <c r="M3" s="534"/>
      <c r="N3" s="534"/>
      <c r="O3" s="534"/>
      <c r="P3" s="534"/>
      <c r="Q3" s="534"/>
      <c r="R3" s="534"/>
      <c r="S3" s="535"/>
      <c r="T3" s="539" t="s">
        <v>440</v>
      </c>
      <c r="U3" s="539"/>
      <c r="V3" s="539"/>
      <c r="W3" s="151"/>
      <c r="XFC3" s="152" t="s">
        <v>242</v>
      </c>
    </row>
    <row r="4" spans="1:24 16383:16383" s="152" customFormat="1" ht="15.75" x14ac:dyDescent="0.25">
      <c r="A4" s="527"/>
      <c r="B4" s="528"/>
      <c r="C4" s="528"/>
      <c r="D4" s="528"/>
      <c r="E4" s="529"/>
      <c r="F4" s="536"/>
      <c r="G4" s="537"/>
      <c r="H4" s="537"/>
      <c r="I4" s="537"/>
      <c r="J4" s="537"/>
      <c r="K4" s="537"/>
      <c r="L4" s="537"/>
      <c r="M4" s="537"/>
      <c r="N4" s="537"/>
      <c r="O4" s="537"/>
      <c r="P4" s="537"/>
      <c r="Q4" s="537"/>
      <c r="R4" s="537"/>
      <c r="S4" s="538"/>
      <c r="T4" s="539" t="s">
        <v>441</v>
      </c>
      <c r="U4" s="539"/>
      <c r="V4" s="539"/>
      <c r="W4" s="151"/>
    </row>
    <row r="6" spans="1:24 16383:16383" s="152" customFormat="1" ht="15.75" x14ac:dyDescent="0.25">
      <c r="A6" s="501" t="s">
        <v>442</v>
      </c>
      <c r="B6" s="502"/>
      <c r="C6" s="502"/>
      <c r="D6" s="502"/>
      <c r="E6" s="503"/>
      <c r="F6" s="540" t="s">
        <v>443</v>
      </c>
      <c r="G6" s="541"/>
      <c r="H6" s="541"/>
      <c r="I6" s="541"/>
      <c r="J6" s="541"/>
      <c r="K6" s="541"/>
      <c r="L6" s="541"/>
      <c r="M6" s="541"/>
      <c r="N6" s="541"/>
      <c r="O6" s="541"/>
      <c r="P6" s="541"/>
      <c r="Q6" s="541"/>
      <c r="R6" s="541"/>
      <c r="S6" s="541"/>
      <c r="T6" s="541"/>
      <c r="U6" s="541"/>
      <c r="V6" s="542"/>
      <c r="W6" s="153"/>
    </row>
    <row r="7" spans="1:24 16383:16383" s="152" customFormat="1" ht="15.75" x14ac:dyDescent="0.25">
      <c r="B7" s="154"/>
      <c r="C7" s="154"/>
      <c r="D7" s="154"/>
      <c r="E7" s="154"/>
      <c r="F7" s="155"/>
      <c r="G7" s="155"/>
      <c r="H7" s="155"/>
      <c r="I7" s="155"/>
      <c r="J7" s="155"/>
      <c r="K7" s="155"/>
      <c r="L7" s="155"/>
      <c r="M7" s="155"/>
      <c r="N7" s="155"/>
      <c r="O7" s="155"/>
      <c r="P7" s="155"/>
      <c r="Q7" s="156"/>
      <c r="R7" s="156"/>
      <c r="S7" s="156"/>
      <c r="T7" s="156"/>
      <c r="U7" s="156"/>
      <c r="V7" s="153"/>
      <c r="W7" s="153"/>
    </row>
    <row r="8" spans="1:24 16383:16383" s="152" customFormat="1" ht="15.75" customHeight="1" x14ac:dyDescent="0.25">
      <c r="A8" s="501" t="s">
        <v>444</v>
      </c>
      <c r="B8" s="502"/>
      <c r="C8" s="502"/>
      <c r="D8" s="502"/>
      <c r="E8" s="503"/>
      <c r="F8" s="550" t="s">
        <v>445</v>
      </c>
      <c r="G8" s="551"/>
      <c r="H8" s="551"/>
      <c r="I8" s="551"/>
      <c r="J8" s="551"/>
      <c r="K8" s="551"/>
      <c r="L8" s="551"/>
      <c r="M8" s="551"/>
      <c r="N8" s="551"/>
      <c r="O8" s="551"/>
      <c r="P8" s="551"/>
      <c r="Q8" s="551"/>
      <c r="R8" s="551"/>
      <c r="S8" s="551"/>
      <c r="T8" s="551"/>
      <c r="U8" s="551"/>
      <c r="V8" s="552"/>
      <c r="W8" s="157"/>
    </row>
    <row r="9" spans="1:24 16383:16383" s="152" customFormat="1" ht="15.75" x14ac:dyDescent="0.25">
      <c r="B9" s="158"/>
      <c r="C9" s="158"/>
      <c r="D9" s="158"/>
      <c r="E9" s="158"/>
      <c r="F9" s="159"/>
      <c r="G9" s="159"/>
      <c r="H9" s="159"/>
      <c r="I9" s="159"/>
      <c r="J9" s="159"/>
      <c r="K9" s="159"/>
      <c r="L9" s="159"/>
      <c r="M9" s="159"/>
      <c r="N9" s="159"/>
      <c r="O9" s="159"/>
      <c r="P9" s="159"/>
      <c r="Q9" s="156"/>
      <c r="R9" s="156"/>
      <c r="S9" s="156"/>
      <c r="T9" s="156"/>
      <c r="U9" s="156"/>
      <c r="V9" s="153"/>
      <c r="W9" s="153"/>
    </row>
    <row r="10" spans="1:24 16383:16383" s="152" customFormat="1" ht="15.75" x14ac:dyDescent="0.25">
      <c r="A10" s="501" t="s">
        <v>238</v>
      </c>
      <c r="B10" s="502"/>
      <c r="C10" s="502"/>
      <c r="D10" s="502"/>
      <c r="E10" s="503"/>
      <c r="F10" s="547" t="s">
        <v>446</v>
      </c>
      <c r="G10" s="548"/>
      <c r="H10" s="548"/>
      <c r="I10" s="548"/>
      <c r="J10" s="548"/>
      <c r="K10" s="548"/>
      <c r="L10" s="548"/>
      <c r="M10" s="548"/>
      <c r="N10" s="548"/>
      <c r="O10" s="548"/>
      <c r="P10" s="548"/>
      <c r="Q10" s="548"/>
      <c r="R10" s="548"/>
      <c r="S10" s="548"/>
      <c r="T10" s="548"/>
      <c r="U10" s="548"/>
      <c r="V10" s="549"/>
      <c r="W10" s="160"/>
    </row>
    <row r="12" spans="1:24 16383:16383" ht="16.5" x14ac:dyDescent="0.25">
      <c r="A12" s="510" t="s">
        <v>221</v>
      </c>
      <c r="B12" s="510"/>
      <c r="C12" s="510"/>
      <c r="D12" s="510"/>
      <c r="E12" s="510"/>
      <c r="F12" s="511" t="s">
        <v>222</v>
      </c>
      <c r="G12" s="512"/>
      <c r="H12" s="512"/>
      <c r="I12" s="512"/>
      <c r="J12" s="513"/>
      <c r="K12" s="497" t="s">
        <v>223</v>
      </c>
      <c r="L12" s="511" t="s">
        <v>224</v>
      </c>
      <c r="M12" s="512"/>
      <c r="N12" s="513"/>
      <c r="O12" s="497" t="s">
        <v>225</v>
      </c>
      <c r="P12" s="511" t="s">
        <v>226</v>
      </c>
      <c r="Q12" s="512"/>
      <c r="R12" s="513"/>
      <c r="S12" s="510" t="s">
        <v>227</v>
      </c>
      <c r="T12" s="510"/>
      <c r="U12" s="510"/>
      <c r="V12" s="510"/>
    </row>
    <row r="13" spans="1:24 16383:16383" ht="16.5" x14ac:dyDescent="0.25">
      <c r="A13" s="161" t="s">
        <v>228</v>
      </c>
      <c r="B13" s="514" t="s">
        <v>229</v>
      </c>
      <c r="C13" s="514" t="s">
        <v>230</v>
      </c>
      <c r="D13" s="514" t="s">
        <v>231</v>
      </c>
      <c r="E13" s="514" t="s">
        <v>232</v>
      </c>
      <c r="F13" s="515" t="s">
        <v>233</v>
      </c>
      <c r="G13" s="516"/>
      <c r="H13" s="516"/>
      <c r="I13" s="516"/>
      <c r="J13" s="517"/>
      <c r="K13" s="514"/>
      <c r="L13" s="515" t="s">
        <v>234</v>
      </c>
      <c r="M13" s="516"/>
      <c r="N13" s="517"/>
      <c r="O13" s="514"/>
      <c r="P13" s="515" t="s">
        <v>235</v>
      </c>
      <c r="Q13" s="516"/>
      <c r="R13" s="517"/>
      <c r="S13" s="497" t="s">
        <v>236</v>
      </c>
      <c r="T13" s="497" t="s">
        <v>237</v>
      </c>
      <c r="U13" s="497" t="s">
        <v>238</v>
      </c>
      <c r="V13" s="497" t="s">
        <v>239</v>
      </c>
    </row>
    <row r="14" spans="1:24 16383:16383" ht="33" x14ac:dyDescent="0.25">
      <c r="A14" s="162"/>
      <c r="B14" s="498"/>
      <c r="C14" s="498"/>
      <c r="D14" s="498"/>
      <c r="E14" s="498"/>
      <c r="F14" s="163" t="s">
        <v>240</v>
      </c>
      <c r="G14" s="163" t="s">
        <v>241</v>
      </c>
      <c r="H14" s="163" t="s">
        <v>242</v>
      </c>
      <c r="I14" s="163" t="s">
        <v>241</v>
      </c>
      <c r="J14" s="163" t="s">
        <v>243</v>
      </c>
      <c r="K14" s="498"/>
      <c r="L14" s="499" t="s">
        <v>447</v>
      </c>
      <c r="M14" s="500"/>
      <c r="N14" s="162" t="s">
        <v>243</v>
      </c>
      <c r="O14" s="498"/>
      <c r="P14" s="163" t="s">
        <v>244</v>
      </c>
      <c r="Q14" s="163" t="s">
        <v>237</v>
      </c>
      <c r="R14" s="163" t="s">
        <v>245</v>
      </c>
      <c r="S14" s="498"/>
      <c r="T14" s="498"/>
      <c r="U14" s="498"/>
      <c r="V14" s="498"/>
    </row>
    <row r="15" spans="1:24 16383:16383" s="152" customFormat="1" ht="135.75" customHeight="1" x14ac:dyDescent="0.25">
      <c r="A15" s="164" t="s">
        <v>448</v>
      </c>
      <c r="B15" s="164" t="s">
        <v>449</v>
      </c>
      <c r="C15" s="164" t="s">
        <v>450</v>
      </c>
      <c r="D15" s="164" t="s">
        <v>451</v>
      </c>
      <c r="E15" s="165" t="s">
        <v>452</v>
      </c>
      <c r="F15" s="166">
        <v>3</v>
      </c>
      <c r="G15" s="166" t="s">
        <v>262</v>
      </c>
      <c r="H15" s="167">
        <v>2</v>
      </c>
      <c r="I15" s="167" t="s">
        <v>453</v>
      </c>
      <c r="J15" s="168" t="s">
        <v>264</v>
      </c>
      <c r="K15" s="169" t="s">
        <v>454</v>
      </c>
      <c r="L15" s="589" t="s">
        <v>240</v>
      </c>
      <c r="M15" s="590"/>
      <c r="N15" s="168" t="s">
        <v>251</v>
      </c>
      <c r="O15" s="170" t="s">
        <v>253</v>
      </c>
      <c r="P15" s="171" t="s">
        <v>254</v>
      </c>
      <c r="Q15" s="172" t="s">
        <v>455</v>
      </c>
      <c r="R15" s="171" t="s">
        <v>456</v>
      </c>
      <c r="S15" s="357">
        <v>43799</v>
      </c>
      <c r="T15" s="173" t="s">
        <v>1024</v>
      </c>
      <c r="U15" s="339" t="s">
        <v>457</v>
      </c>
      <c r="V15" s="174" t="s">
        <v>458</v>
      </c>
      <c r="X15" s="364" t="s">
        <v>1025</v>
      </c>
    </row>
    <row r="17" spans="1:71" s="152" customFormat="1" ht="15.75" x14ac:dyDescent="0.25">
      <c r="A17" s="501" t="s">
        <v>442</v>
      </c>
      <c r="B17" s="502"/>
      <c r="C17" s="502"/>
      <c r="D17" s="502"/>
      <c r="E17" s="503"/>
      <c r="F17" s="540" t="s">
        <v>459</v>
      </c>
      <c r="G17" s="541"/>
      <c r="H17" s="541"/>
      <c r="I17" s="541"/>
      <c r="J17" s="541"/>
      <c r="K17" s="541"/>
      <c r="L17" s="541"/>
      <c r="M17" s="541"/>
      <c r="N17" s="541"/>
      <c r="O17" s="541"/>
      <c r="P17" s="541"/>
      <c r="Q17" s="541"/>
      <c r="R17" s="541"/>
      <c r="S17" s="541"/>
      <c r="T17" s="541"/>
      <c r="U17" s="541"/>
      <c r="V17" s="542"/>
      <c r="W17" s="153"/>
    </row>
    <row r="18" spans="1:71" s="152" customFormat="1" ht="15.75" x14ac:dyDescent="0.25">
      <c r="B18" s="154"/>
      <c r="C18" s="154"/>
      <c r="D18" s="154"/>
      <c r="E18" s="154"/>
      <c r="F18" s="155"/>
      <c r="G18" s="155"/>
      <c r="H18" s="155"/>
      <c r="I18" s="155"/>
      <c r="J18" s="155"/>
      <c r="K18" s="155"/>
      <c r="L18" s="155"/>
      <c r="M18" s="155"/>
      <c r="N18" s="155"/>
      <c r="O18" s="155"/>
      <c r="P18" s="155"/>
      <c r="Q18" s="156"/>
      <c r="R18" s="156"/>
      <c r="S18" s="156"/>
      <c r="T18" s="156"/>
      <c r="U18" s="156"/>
      <c r="V18" s="153"/>
      <c r="W18" s="153"/>
    </row>
    <row r="19" spans="1:71" s="152" customFormat="1" ht="15.75" customHeight="1" x14ac:dyDescent="0.25">
      <c r="A19" s="501" t="s">
        <v>444</v>
      </c>
      <c r="B19" s="502"/>
      <c r="C19" s="502"/>
      <c r="D19" s="502"/>
      <c r="E19" s="503"/>
      <c r="F19" s="550" t="s">
        <v>460</v>
      </c>
      <c r="G19" s="551"/>
      <c r="H19" s="551"/>
      <c r="I19" s="551"/>
      <c r="J19" s="551"/>
      <c r="K19" s="551"/>
      <c r="L19" s="551"/>
      <c r="M19" s="551"/>
      <c r="N19" s="551"/>
      <c r="O19" s="551"/>
      <c r="P19" s="551"/>
      <c r="Q19" s="551"/>
      <c r="R19" s="551"/>
      <c r="S19" s="551"/>
      <c r="T19" s="551"/>
      <c r="U19" s="551"/>
      <c r="V19" s="552"/>
      <c r="W19" s="157"/>
    </row>
    <row r="20" spans="1:71" s="152" customFormat="1" ht="15.75" x14ac:dyDescent="0.25">
      <c r="B20" s="158"/>
      <c r="C20" s="158"/>
      <c r="D20" s="158"/>
      <c r="E20" s="158"/>
      <c r="F20" s="159"/>
      <c r="G20" s="159"/>
      <c r="H20" s="159"/>
      <c r="I20" s="159"/>
      <c r="J20" s="159"/>
      <c r="K20" s="159"/>
      <c r="L20" s="159"/>
      <c r="M20" s="159"/>
      <c r="N20" s="159"/>
      <c r="O20" s="159"/>
      <c r="P20" s="159"/>
      <c r="Q20" s="156"/>
      <c r="R20" s="156"/>
      <c r="S20" s="156"/>
      <c r="T20" s="156"/>
      <c r="U20" s="156"/>
      <c r="V20" s="153"/>
      <c r="W20" s="153"/>
    </row>
    <row r="21" spans="1:71" s="152" customFormat="1" ht="15.75" x14ac:dyDescent="0.25">
      <c r="A21" s="501" t="s">
        <v>238</v>
      </c>
      <c r="B21" s="502"/>
      <c r="C21" s="502"/>
      <c r="D21" s="502"/>
      <c r="E21" s="503"/>
      <c r="F21" s="547" t="s">
        <v>461</v>
      </c>
      <c r="G21" s="548"/>
      <c r="H21" s="548"/>
      <c r="I21" s="548"/>
      <c r="J21" s="548"/>
      <c r="K21" s="548"/>
      <c r="L21" s="548"/>
      <c r="M21" s="548"/>
      <c r="N21" s="548"/>
      <c r="O21" s="548"/>
      <c r="P21" s="548"/>
      <c r="Q21" s="548"/>
      <c r="R21" s="548"/>
      <c r="S21" s="548"/>
      <c r="T21" s="548"/>
      <c r="U21" s="548"/>
      <c r="V21" s="549"/>
      <c r="W21" s="160"/>
    </row>
    <row r="23" spans="1:71" s="175" customFormat="1" ht="15.75" customHeight="1" x14ac:dyDescent="0.25">
      <c r="A23" s="598" t="s">
        <v>221</v>
      </c>
      <c r="B23" s="598"/>
      <c r="C23" s="598"/>
      <c r="D23" s="598"/>
      <c r="E23" s="598"/>
      <c r="F23" s="599" t="s">
        <v>222</v>
      </c>
      <c r="G23" s="600"/>
      <c r="H23" s="600"/>
      <c r="I23" s="600"/>
      <c r="J23" s="601"/>
      <c r="K23" s="585" t="s">
        <v>223</v>
      </c>
      <c r="L23" s="599" t="s">
        <v>224</v>
      </c>
      <c r="M23" s="600"/>
      <c r="N23" s="601"/>
      <c r="O23" s="585" t="s">
        <v>225</v>
      </c>
      <c r="P23" s="599" t="s">
        <v>226</v>
      </c>
      <c r="Q23" s="600"/>
      <c r="R23" s="601"/>
      <c r="S23" s="598" t="s">
        <v>227</v>
      </c>
      <c r="T23" s="598"/>
      <c r="U23" s="598"/>
      <c r="V23" s="598"/>
      <c r="AB23" s="152"/>
      <c r="AC23" s="152"/>
      <c r="AD23" s="152"/>
      <c r="AE23" s="152"/>
      <c r="AF23" s="152"/>
      <c r="AG23" s="152"/>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c r="BI23" s="152"/>
      <c r="BJ23" s="152"/>
      <c r="BK23" s="152"/>
      <c r="BL23" s="152"/>
      <c r="BM23" s="152"/>
      <c r="BN23" s="152"/>
      <c r="BO23" s="152"/>
      <c r="BP23" s="152"/>
      <c r="BQ23" s="152"/>
      <c r="BR23" s="152"/>
      <c r="BS23" s="152"/>
    </row>
    <row r="24" spans="1:71" s="175" customFormat="1" ht="15.75" customHeight="1" x14ac:dyDescent="0.25">
      <c r="A24" s="591" t="s">
        <v>228</v>
      </c>
      <c r="B24" s="591" t="s">
        <v>229</v>
      </c>
      <c r="C24" s="591" t="s">
        <v>230</v>
      </c>
      <c r="D24" s="591" t="s">
        <v>231</v>
      </c>
      <c r="E24" s="591" t="s">
        <v>232</v>
      </c>
      <c r="F24" s="592" t="s">
        <v>233</v>
      </c>
      <c r="G24" s="593"/>
      <c r="H24" s="593"/>
      <c r="I24" s="593"/>
      <c r="J24" s="594"/>
      <c r="K24" s="591"/>
      <c r="L24" s="592" t="s">
        <v>234</v>
      </c>
      <c r="M24" s="593"/>
      <c r="N24" s="594"/>
      <c r="O24" s="591"/>
      <c r="P24" s="592" t="s">
        <v>235</v>
      </c>
      <c r="Q24" s="593"/>
      <c r="R24" s="594"/>
      <c r="S24" s="585" t="s">
        <v>236</v>
      </c>
      <c r="T24" s="585" t="s">
        <v>237</v>
      </c>
      <c r="U24" s="585" t="s">
        <v>238</v>
      </c>
      <c r="V24" s="585" t="s">
        <v>239</v>
      </c>
      <c r="AB24" s="152"/>
      <c r="AC24" s="152"/>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c r="BI24" s="152"/>
      <c r="BJ24" s="152"/>
      <c r="BK24" s="152"/>
      <c r="BL24" s="152"/>
      <c r="BM24" s="152"/>
      <c r="BN24" s="152"/>
      <c r="BO24" s="152"/>
      <c r="BP24" s="152"/>
      <c r="BQ24" s="152"/>
      <c r="BR24" s="152"/>
      <c r="BS24" s="152"/>
    </row>
    <row r="25" spans="1:71" s="175" customFormat="1" ht="25.5" x14ac:dyDescent="0.25">
      <c r="A25" s="586"/>
      <c r="B25" s="586"/>
      <c r="C25" s="586"/>
      <c r="D25" s="586"/>
      <c r="E25" s="586"/>
      <c r="F25" s="176" t="s">
        <v>240</v>
      </c>
      <c r="G25" s="176" t="s">
        <v>241</v>
      </c>
      <c r="H25" s="176" t="s">
        <v>242</v>
      </c>
      <c r="I25" s="176" t="s">
        <v>241</v>
      </c>
      <c r="J25" s="176" t="s">
        <v>243</v>
      </c>
      <c r="K25" s="586"/>
      <c r="L25" s="587" t="s">
        <v>447</v>
      </c>
      <c r="M25" s="588"/>
      <c r="N25" s="177" t="s">
        <v>243</v>
      </c>
      <c r="O25" s="586"/>
      <c r="P25" s="176" t="s">
        <v>244</v>
      </c>
      <c r="Q25" s="176" t="s">
        <v>237</v>
      </c>
      <c r="R25" s="176" t="s">
        <v>245</v>
      </c>
      <c r="S25" s="586"/>
      <c r="T25" s="586"/>
      <c r="U25" s="586"/>
      <c r="V25" s="586"/>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c r="BJ25" s="152"/>
      <c r="BK25" s="152"/>
      <c r="BL25" s="152"/>
      <c r="BM25" s="152"/>
      <c r="BN25" s="152"/>
      <c r="BO25" s="152"/>
      <c r="BP25" s="152"/>
      <c r="BQ25" s="152"/>
      <c r="BR25" s="152"/>
      <c r="BS25" s="152"/>
    </row>
    <row r="26" spans="1:71" s="152" customFormat="1" ht="225.75" customHeight="1" x14ac:dyDescent="0.25">
      <c r="A26" s="164" t="s">
        <v>462</v>
      </c>
      <c r="B26" s="164" t="s">
        <v>463</v>
      </c>
      <c r="C26" s="164" t="s">
        <v>464</v>
      </c>
      <c r="D26" s="164" t="s">
        <v>465</v>
      </c>
      <c r="E26" s="165" t="s">
        <v>452</v>
      </c>
      <c r="F26" s="166">
        <v>1</v>
      </c>
      <c r="G26" s="166" t="s">
        <v>249</v>
      </c>
      <c r="H26" s="167">
        <v>3</v>
      </c>
      <c r="I26" s="167" t="s">
        <v>280</v>
      </c>
      <c r="J26" s="168" t="s">
        <v>264</v>
      </c>
      <c r="K26" s="169" t="s">
        <v>466</v>
      </c>
      <c r="L26" s="589" t="s">
        <v>242</v>
      </c>
      <c r="M26" s="590"/>
      <c r="N26" s="168" t="s">
        <v>251</v>
      </c>
      <c r="O26" s="170" t="s">
        <v>253</v>
      </c>
      <c r="P26" s="171" t="s">
        <v>254</v>
      </c>
      <c r="Q26" s="172" t="s">
        <v>467</v>
      </c>
      <c r="R26" s="171" t="s">
        <v>468</v>
      </c>
      <c r="S26" s="357"/>
      <c r="T26" s="290" t="s">
        <v>1048</v>
      </c>
      <c r="U26" s="339" t="s">
        <v>1027</v>
      </c>
      <c r="V26" s="174"/>
    </row>
    <row r="27" spans="1:71" s="152" customFormat="1" ht="147.75" customHeight="1" x14ac:dyDescent="0.25">
      <c r="A27" s="164" t="s">
        <v>246</v>
      </c>
      <c r="B27" s="164" t="s">
        <v>469</v>
      </c>
      <c r="C27" s="164" t="s">
        <v>470</v>
      </c>
      <c r="D27" s="164" t="s">
        <v>247</v>
      </c>
      <c r="E27" s="165" t="s">
        <v>248</v>
      </c>
      <c r="F27" s="166">
        <v>1</v>
      </c>
      <c r="G27" s="166" t="s">
        <v>249</v>
      </c>
      <c r="H27" s="167">
        <v>10</v>
      </c>
      <c r="I27" s="167" t="s">
        <v>250</v>
      </c>
      <c r="J27" s="168" t="s">
        <v>251</v>
      </c>
      <c r="K27" s="178" t="s">
        <v>252</v>
      </c>
      <c r="L27" s="589" t="s">
        <v>242</v>
      </c>
      <c r="M27" s="590"/>
      <c r="N27" s="168" t="s">
        <v>251</v>
      </c>
      <c r="O27" s="170" t="s">
        <v>253</v>
      </c>
      <c r="P27" s="171" t="s">
        <v>254</v>
      </c>
      <c r="Q27" s="179" t="s">
        <v>255</v>
      </c>
      <c r="R27" s="171" t="s">
        <v>256</v>
      </c>
      <c r="S27" s="357">
        <v>43799</v>
      </c>
      <c r="T27" s="173" t="s">
        <v>1026</v>
      </c>
      <c r="U27" s="339" t="s">
        <v>1027</v>
      </c>
      <c r="V27" s="172"/>
    </row>
    <row r="29" spans="1:71" s="152" customFormat="1" ht="15.75" x14ac:dyDescent="0.25">
      <c r="A29" s="501" t="s">
        <v>442</v>
      </c>
      <c r="B29" s="502"/>
      <c r="C29" s="502"/>
      <c r="D29" s="502"/>
      <c r="E29" s="503"/>
      <c r="F29" s="540" t="s">
        <v>257</v>
      </c>
      <c r="G29" s="541"/>
      <c r="H29" s="541"/>
      <c r="I29" s="541"/>
      <c r="J29" s="541"/>
      <c r="K29" s="541"/>
      <c r="L29" s="541"/>
      <c r="M29" s="541"/>
      <c r="N29" s="541"/>
      <c r="O29" s="541"/>
      <c r="P29" s="541"/>
      <c r="Q29" s="541"/>
      <c r="R29" s="541"/>
      <c r="S29" s="541"/>
      <c r="T29" s="541"/>
      <c r="U29" s="541"/>
      <c r="V29" s="542"/>
      <c r="W29" s="153"/>
    </row>
    <row r="30" spans="1:71" s="152" customFormat="1" ht="15.75" x14ac:dyDescent="0.25">
      <c r="B30" s="154"/>
      <c r="C30" s="154"/>
      <c r="D30" s="154"/>
      <c r="E30" s="154"/>
      <c r="F30" s="155"/>
      <c r="G30" s="155"/>
      <c r="H30" s="155"/>
      <c r="I30" s="155"/>
      <c r="J30" s="155"/>
      <c r="K30" s="155"/>
      <c r="L30" s="155"/>
      <c r="M30" s="155"/>
      <c r="N30" s="155"/>
      <c r="O30" s="155"/>
      <c r="P30" s="155"/>
      <c r="Q30" s="156"/>
      <c r="R30" s="156"/>
      <c r="S30" s="156"/>
      <c r="T30" s="156"/>
      <c r="U30" s="156"/>
      <c r="V30" s="153"/>
      <c r="W30" s="153"/>
    </row>
    <row r="31" spans="1:71" s="152" customFormat="1" ht="15.75" customHeight="1" x14ac:dyDescent="0.25">
      <c r="A31" s="501" t="s">
        <v>444</v>
      </c>
      <c r="B31" s="502"/>
      <c r="C31" s="502"/>
      <c r="D31" s="502"/>
      <c r="E31" s="503"/>
      <c r="F31" s="550" t="s">
        <v>471</v>
      </c>
      <c r="G31" s="551"/>
      <c r="H31" s="551"/>
      <c r="I31" s="551"/>
      <c r="J31" s="551"/>
      <c r="K31" s="551"/>
      <c r="L31" s="551"/>
      <c r="M31" s="551"/>
      <c r="N31" s="551"/>
      <c r="O31" s="551"/>
      <c r="P31" s="551"/>
      <c r="Q31" s="551"/>
      <c r="R31" s="551"/>
      <c r="S31" s="551"/>
      <c r="T31" s="551"/>
      <c r="U31" s="551"/>
      <c r="V31" s="552"/>
      <c r="W31" s="157"/>
    </row>
    <row r="32" spans="1:71" s="152" customFormat="1" ht="15.75" x14ac:dyDescent="0.25">
      <c r="B32" s="158"/>
      <c r="C32" s="158"/>
      <c r="D32" s="158"/>
      <c r="E32" s="158"/>
      <c r="F32" s="159"/>
      <c r="G32" s="159"/>
      <c r="H32" s="159"/>
      <c r="I32" s="159"/>
      <c r="J32" s="159"/>
      <c r="K32" s="159"/>
      <c r="L32" s="159"/>
      <c r="M32" s="159"/>
      <c r="N32" s="159"/>
      <c r="O32" s="159"/>
      <c r="P32" s="159"/>
      <c r="Q32" s="156"/>
      <c r="R32" s="156"/>
      <c r="S32" s="156"/>
      <c r="T32" s="156"/>
      <c r="U32" s="156"/>
      <c r="V32" s="153"/>
      <c r="W32" s="153"/>
    </row>
    <row r="33" spans="1:71" s="152" customFormat="1" ht="15.75" x14ac:dyDescent="0.25">
      <c r="A33" s="501" t="s">
        <v>238</v>
      </c>
      <c r="B33" s="502"/>
      <c r="C33" s="502"/>
      <c r="D33" s="502"/>
      <c r="E33" s="503"/>
      <c r="F33" s="547" t="s">
        <v>472</v>
      </c>
      <c r="G33" s="548"/>
      <c r="H33" s="548"/>
      <c r="I33" s="548"/>
      <c r="J33" s="548"/>
      <c r="K33" s="548"/>
      <c r="L33" s="548"/>
      <c r="M33" s="548"/>
      <c r="N33" s="548"/>
      <c r="O33" s="548"/>
      <c r="P33" s="548"/>
      <c r="Q33" s="548"/>
      <c r="R33" s="548"/>
      <c r="S33" s="548"/>
      <c r="T33" s="548"/>
      <c r="U33" s="548"/>
      <c r="V33" s="549"/>
      <c r="W33" s="160"/>
    </row>
    <row r="35" spans="1:71" s="175" customFormat="1" ht="15.75" customHeight="1" x14ac:dyDescent="0.25">
      <c r="A35" s="577" t="s">
        <v>221</v>
      </c>
      <c r="B35" s="577"/>
      <c r="C35" s="577"/>
      <c r="D35" s="577"/>
      <c r="E35" s="577"/>
      <c r="F35" s="582" t="s">
        <v>222</v>
      </c>
      <c r="G35" s="583"/>
      <c r="H35" s="583"/>
      <c r="I35" s="583"/>
      <c r="J35" s="584"/>
      <c r="K35" s="573" t="s">
        <v>223</v>
      </c>
      <c r="L35" s="582" t="s">
        <v>224</v>
      </c>
      <c r="M35" s="583"/>
      <c r="N35" s="584"/>
      <c r="O35" s="573" t="s">
        <v>225</v>
      </c>
      <c r="P35" s="582" t="s">
        <v>226</v>
      </c>
      <c r="Q35" s="583"/>
      <c r="R35" s="584"/>
      <c r="S35" s="577" t="s">
        <v>227</v>
      </c>
      <c r="T35" s="577"/>
      <c r="U35" s="577"/>
      <c r="V35" s="577"/>
      <c r="AB35" s="152"/>
      <c r="AC35" s="152"/>
      <c r="AD35" s="152"/>
      <c r="AE35" s="152"/>
      <c r="AF35" s="152"/>
      <c r="AG35" s="152"/>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c r="BI35" s="152"/>
      <c r="BJ35" s="152"/>
      <c r="BK35" s="152"/>
      <c r="BL35" s="152"/>
      <c r="BM35" s="152"/>
      <c r="BN35" s="152"/>
      <c r="BO35" s="152"/>
      <c r="BP35" s="152"/>
      <c r="BQ35" s="152"/>
      <c r="BR35" s="152"/>
      <c r="BS35" s="152"/>
    </row>
    <row r="36" spans="1:71" s="175" customFormat="1" ht="15.75" customHeight="1" x14ac:dyDescent="0.25">
      <c r="A36" s="578" t="s">
        <v>228</v>
      </c>
      <c r="B36" s="578" t="s">
        <v>229</v>
      </c>
      <c r="C36" s="578" t="s">
        <v>230</v>
      </c>
      <c r="D36" s="578" t="s">
        <v>231</v>
      </c>
      <c r="E36" s="578" t="s">
        <v>232</v>
      </c>
      <c r="F36" s="579" t="s">
        <v>233</v>
      </c>
      <c r="G36" s="580"/>
      <c r="H36" s="580"/>
      <c r="I36" s="580"/>
      <c r="J36" s="581"/>
      <c r="K36" s="578"/>
      <c r="L36" s="579" t="s">
        <v>234</v>
      </c>
      <c r="M36" s="580"/>
      <c r="N36" s="581"/>
      <c r="O36" s="578"/>
      <c r="P36" s="579" t="s">
        <v>235</v>
      </c>
      <c r="Q36" s="580"/>
      <c r="R36" s="581"/>
      <c r="S36" s="573" t="s">
        <v>236</v>
      </c>
      <c r="T36" s="573" t="s">
        <v>237</v>
      </c>
      <c r="U36" s="573" t="s">
        <v>238</v>
      </c>
      <c r="V36" s="573" t="s">
        <v>239</v>
      </c>
      <c r="AB36" s="152"/>
      <c r="AC36" s="152"/>
      <c r="AD36" s="152"/>
      <c r="AE36" s="152"/>
      <c r="AF36" s="152"/>
      <c r="AG36" s="152"/>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c r="BI36" s="152"/>
      <c r="BJ36" s="152"/>
      <c r="BK36" s="152"/>
      <c r="BL36" s="152"/>
      <c r="BM36" s="152"/>
      <c r="BN36" s="152"/>
      <c r="BO36" s="152"/>
      <c r="BP36" s="152"/>
      <c r="BQ36" s="152"/>
      <c r="BR36" s="152"/>
      <c r="BS36" s="152"/>
    </row>
    <row r="37" spans="1:71" s="175" customFormat="1" ht="32.25" thickBot="1" x14ac:dyDescent="0.3">
      <c r="A37" s="574"/>
      <c r="B37" s="574"/>
      <c r="C37" s="574"/>
      <c r="D37" s="574"/>
      <c r="E37" s="574"/>
      <c r="F37" s="180" t="s">
        <v>240</v>
      </c>
      <c r="G37" s="180" t="s">
        <v>241</v>
      </c>
      <c r="H37" s="180" t="s">
        <v>242</v>
      </c>
      <c r="I37" s="180" t="s">
        <v>241</v>
      </c>
      <c r="J37" s="180" t="s">
        <v>243</v>
      </c>
      <c r="K37" s="574"/>
      <c r="L37" s="575" t="s">
        <v>447</v>
      </c>
      <c r="M37" s="576"/>
      <c r="N37" s="181" t="s">
        <v>243</v>
      </c>
      <c r="O37" s="574"/>
      <c r="P37" s="180" t="s">
        <v>244</v>
      </c>
      <c r="Q37" s="180" t="s">
        <v>237</v>
      </c>
      <c r="R37" s="180" t="s">
        <v>245</v>
      </c>
      <c r="S37" s="574"/>
      <c r="T37" s="574"/>
      <c r="U37" s="574"/>
      <c r="V37" s="574"/>
      <c r="AB37" s="152"/>
      <c r="AC37" s="152"/>
      <c r="AD37" s="152"/>
      <c r="AE37" s="152"/>
      <c r="AF37" s="152"/>
      <c r="AG37" s="152"/>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c r="BI37" s="152"/>
      <c r="BJ37" s="152"/>
      <c r="BK37" s="152"/>
      <c r="BL37" s="152"/>
      <c r="BM37" s="152"/>
      <c r="BN37" s="152"/>
      <c r="BO37" s="152"/>
      <c r="BP37" s="152"/>
      <c r="BQ37" s="152"/>
      <c r="BR37" s="152"/>
      <c r="BS37" s="152"/>
    </row>
    <row r="38" spans="1:71" s="152" customFormat="1" ht="409.6" customHeight="1" x14ac:dyDescent="0.25">
      <c r="A38" s="128" t="s">
        <v>258</v>
      </c>
      <c r="B38" s="128" t="s">
        <v>259</v>
      </c>
      <c r="C38" s="128" t="s">
        <v>260</v>
      </c>
      <c r="D38" s="128" t="s">
        <v>261</v>
      </c>
      <c r="E38" s="129" t="s">
        <v>248</v>
      </c>
      <c r="F38" s="130">
        <v>3</v>
      </c>
      <c r="G38" s="130" t="s">
        <v>262</v>
      </c>
      <c r="H38" s="150">
        <v>10</v>
      </c>
      <c r="I38" s="150" t="s">
        <v>250</v>
      </c>
      <c r="J38" s="131" t="s">
        <v>263</v>
      </c>
      <c r="K38" s="182" t="s">
        <v>473</v>
      </c>
      <c r="L38" s="495" t="s">
        <v>242</v>
      </c>
      <c r="M38" s="496"/>
      <c r="N38" s="131" t="s">
        <v>264</v>
      </c>
      <c r="O38" s="133" t="s">
        <v>253</v>
      </c>
      <c r="P38" s="126" t="s">
        <v>265</v>
      </c>
      <c r="Q38" s="183" t="s">
        <v>474</v>
      </c>
      <c r="R38" s="126" t="s">
        <v>475</v>
      </c>
      <c r="S38" s="184" t="s">
        <v>1028</v>
      </c>
      <c r="T38" s="140" t="s">
        <v>1064</v>
      </c>
      <c r="U38" s="340" t="s">
        <v>266</v>
      </c>
      <c r="V38" s="349"/>
    </row>
    <row r="39" spans="1:71" s="152" customFormat="1" ht="408.75" customHeight="1" x14ac:dyDescent="0.25">
      <c r="A39" s="128" t="s">
        <v>476</v>
      </c>
      <c r="B39" s="128" t="s">
        <v>477</v>
      </c>
      <c r="C39" s="128" t="s">
        <v>478</v>
      </c>
      <c r="D39" s="128" t="s">
        <v>261</v>
      </c>
      <c r="E39" s="129" t="s">
        <v>452</v>
      </c>
      <c r="F39" s="130">
        <v>3</v>
      </c>
      <c r="G39" s="130" t="s">
        <v>262</v>
      </c>
      <c r="H39" s="150">
        <v>3</v>
      </c>
      <c r="I39" s="150" t="s">
        <v>280</v>
      </c>
      <c r="J39" s="131" t="s">
        <v>263</v>
      </c>
      <c r="K39" s="132" t="s">
        <v>479</v>
      </c>
      <c r="L39" s="495" t="s">
        <v>242</v>
      </c>
      <c r="M39" s="496"/>
      <c r="N39" s="131" t="s">
        <v>251</v>
      </c>
      <c r="O39" s="133" t="s">
        <v>253</v>
      </c>
      <c r="P39" s="126" t="s">
        <v>480</v>
      </c>
      <c r="Q39" s="186" t="s">
        <v>481</v>
      </c>
      <c r="R39" s="126" t="s">
        <v>1029</v>
      </c>
      <c r="S39" s="184" t="s">
        <v>1028</v>
      </c>
      <c r="T39" s="140" t="s">
        <v>1107</v>
      </c>
      <c r="U39" s="340" t="s">
        <v>266</v>
      </c>
      <c r="V39" s="183"/>
      <c r="X39" s="365"/>
    </row>
    <row r="40" spans="1:71" s="152" customFormat="1" ht="408.75" customHeight="1" x14ac:dyDescent="0.25">
      <c r="A40" s="128" t="s">
        <v>482</v>
      </c>
      <c r="B40" s="128" t="s">
        <v>483</v>
      </c>
      <c r="C40" s="128" t="s">
        <v>484</v>
      </c>
      <c r="D40" s="128" t="s">
        <v>261</v>
      </c>
      <c r="E40" s="129" t="s">
        <v>452</v>
      </c>
      <c r="F40" s="130">
        <v>3</v>
      </c>
      <c r="G40" s="130" t="s">
        <v>262</v>
      </c>
      <c r="H40" s="150">
        <v>3</v>
      </c>
      <c r="I40" s="150" t="s">
        <v>280</v>
      </c>
      <c r="J40" s="131" t="s">
        <v>263</v>
      </c>
      <c r="K40" s="132" t="s">
        <v>485</v>
      </c>
      <c r="L40" s="495" t="s">
        <v>242</v>
      </c>
      <c r="M40" s="496"/>
      <c r="N40" s="131" t="s">
        <v>251</v>
      </c>
      <c r="O40" s="133" t="s">
        <v>253</v>
      </c>
      <c r="P40" s="126" t="s">
        <v>486</v>
      </c>
      <c r="Q40" s="186" t="s">
        <v>487</v>
      </c>
      <c r="R40" s="142" t="s">
        <v>488</v>
      </c>
      <c r="S40" s="184" t="s">
        <v>1028</v>
      </c>
      <c r="T40" s="140" t="s">
        <v>1030</v>
      </c>
      <c r="U40" s="340" t="s">
        <v>266</v>
      </c>
      <c r="V40" s="349"/>
    </row>
    <row r="42" spans="1:71" s="152" customFormat="1" ht="15.75" x14ac:dyDescent="0.25">
      <c r="A42" s="501" t="s">
        <v>442</v>
      </c>
      <c r="B42" s="502"/>
      <c r="C42" s="502"/>
      <c r="D42" s="502"/>
      <c r="E42" s="503"/>
      <c r="F42" s="540" t="s">
        <v>267</v>
      </c>
      <c r="G42" s="541"/>
      <c r="H42" s="541"/>
      <c r="I42" s="541"/>
      <c r="J42" s="541"/>
      <c r="K42" s="541"/>
      <c r="L42" s="541"/>
      <c r="M42" s="541"/>
      <c r="N42" s="541"/>
      <c r="O42" s="541"/>
      <c r="P42" s="541"/>
      <c r="Q42" s="541"/>
      <c r="R42" s="541"/>
      <c r="S42" s="541"/>
      <c r="T42" s="541"/>
      <c r="U42" s="541"/>
      <c r="V42" s="542"/>
      <c r="W42" s="153"/>
    </row>
    <row r="43" spans="1:71" s="152" customFormat="1" ht="15.75" x14ac:dyDescent="0.25">
      <c r="B43" s="154"/>
      <c r="C43" s="154"/>
      <c r="D43" s="154"/>
      <c r="E43" s="154"/>
      <c r="F43" s="155"/>
      <c r="G43" s="155"/>
      <c r="H43" s="155"/>
      <c r="I43" s="155"/>
      <c r="J43" s="155"/>
      <c r="K43" s="155"/>
      <c r="L43" s="155"/>
      <c r="M43" s="155"/>
      <c r="N43" s="155"/>
      <c r="O43" s="155"/>
      <c r="P43" s="155"/>
      <c r="Q43" s="156"/>
      <c r="R43" s="156"/>
      <c r="S43" s="156"/>
      <c r="T43" s="156"/>
      <c r="U43" s="156"/>
      <c r="V43" s="153"/>
      <c r="W43" s="153"/>
    </row>
    <row r="44" spans="1:71" s="152" customFormat="1" ht="15.75" customHeight="1" x14ac:dyDescent="0.25">
      <c r="A44" s="501" t="s">
        <v>444</v>
      </c>
      <c r="B44" s="502"/>
      <c r="C44" s="502"/>
      <c r="D44" s="502"/>
      <c r="E44" s="503"/>
      <c r="F44" s="550" t="s">
        <v>489</v>
      </c>
      <c r="G44" s="551"/>
      <c r="H44" s="551"/>
      <c r="I44" s="551"/>
      <c r="J44" s="551"/>
      <c r="K44" s="551"/>
      <c r="L44" s="551"/>
      <c r="M44" s="551"/>
      <c r="N44" s="551"/>
      <c r="O44" s="551"/>
      <c r="P44" s="551"/>
      <c r="Q44" s="551"/>
      <c r="R44" s="551"/>
      <c r="S44" s="551"/>
      <c r="T44" s="551"/>
      <c r="U44" s="551"/>
      <c r="V44" s="552"/>
      <c r="W44" s="157"/>
    </row>
    <row r="45" spans="1:71" s="152" customFormat="1" ht="15.75" x14ac:dyDescent="0.25">
      <c r="B45" s="158"/>
      <c r="C45" s="158"/>
      <c r="D45" s="158"/>
      <c r="E45" s="158"/>
      <c r="F45" s="159"/>
      <c r="G45" s="159"/>
      <c r="H45" s="159"/>
      <c r="I45" s="159"/>
      <c r="J45" s="159"/>
      <c r="K45" s="159"/>
      <c r="L45" s="159"/>
      <c r="M45" s="159"/>
      <c r="N45" s="159"/>
      <c r="O45" s="159"/>
      <c r="P45" s="159"/>
      <c r="Q45" s="156"/>
      <c r="R45" s="156"/>
      <c r="S45" s="156"/>
      <c r="T45" s="156"/>
      <c r="U45" s="156"/>
      <c r="V45" s="153"/>
      <c r="W45" s="153"/>
    </row>
    <row r="46" spans="1:71" s="152" customFormat="1" ht="15.75" x14ac:dyDescent="0.25">
      <c r="A46" s="501" t="s">
        <v>238</v>
      </c>
      <c r="B46" s="502"/>
      <c r="C46" s="502"/>
      <c r="D46" s="502"/>
      <c r="E46" s="503"/>
      <c r="F46" s="547" t="s">
        <v>490</v>
      </c>
      <c r="G46" s="548"/>
      <c r="H46" s="548"/>
      <c r="I46" s="548"/>
      <c r="J46" s="548"/>
      <c r="K46" s="548"/>
      <c r="L46" s="548"/>
      <c r="M46" s="548"/>
      <c r="N46" s="548"/>
      <c r="O46" s="548"/>
      <c r="P46" s="548"/>
      <c r="Q46" s="548"/>
      <c r="R46" s="548"/>
      <c r="S46" s="548"/>
      <c r="T46" s="548"/>
      <c r="U46" s="548"/>
      <c r="V46" s="549"/>
      <c r="W46" s="160"/>
    </row>
    <row r="48" spans="1:71" s="175" customFormat="1" ht="15.75" customHeight="1" x14ac:dyDescent="0.25">
      <c r="A48" s="510" t="s">
        <v>221</v>
      </c>
      <c r="B48" s="510"/>
      <c r="C48" s="510"/>
      <c r="D48" s="510"/>
      <c r="E48" s="510"/>
      <c r="F48" s="511" t="s">
        <v>222</v>
      </c>
      <c r="G48" s="512"/>
      <c r="H48" s="512"/>
      <c r="I48" s="512"/>
      <c r="J48" s="513"/>
      <c r="K48" s="497" t="s">
        <v>223</v>
      </c>
      <c r="L48" s="511" t="s">
        <v>224</v>
      </c>
      <c r="M48" s="512"/>
      <c r="N48" s="513"/>
      <c r="O48" s="497" t="s">
        <v>225</v>
      </c>
      <c r="P48" s="511" t="s">
        <v>226</v>
      </c>
      <c r="Q48" s="512"/>
      <c r="R48" s="513"/>
      <c r="S48" s="510" t="s">
        <v>227</v>
      </c>
      <c r="T48" s="510"/>
      <c r="U48" s="510"/>
      <c r="V48" s="510"/>
      <c r="W48" s="510"/>
      <c r="AB48" s="152"/>
      <c r="AC48" s="152"/>
      <c r="AD48" s="152"/>
      <c r="AE48" s="152"/>
      <c r="AF48" s="152"/>
      <c r="AG48" s="152"/>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c r="BI48" s="152"/>
      <c r="BJ48" s="152"/>
      <c r="BK48" s="152"/>
      <c r="BL48" s="152"/>
      <c r="BM48" s="152"/>
      <c r="BN48" s="152"/>
      <c r="BO48" s="152"/>
      <c r="BP48" s="152"/>
      <c r="BQ48" s="152"/>
      <c r="BR48" s="152"/>
      <c r="BS48" s="152"/>
    </row>
    <row r="49" spans="1:71" s="175" customFormat="1" ht="15.75" customHeight="1" x14ac:dyDescent="0.25">
      <c r="A49" s="514" t="s">
        <v>228</v>
      </c>
      <c r="B49" s="514" t="s">
        <v>229</v>
      </c>
      <c r="C49" s="514" t="s">
        <v>230</v>
      </c>
      <c r="D49" s="514" t="s">
        <v>231</v>
      </c>
      <c r="E49" s="514" t="s">
        <v>232</v>
      </c>
      <c r="F49" s="515" t="s">
        <v>233</v>
      </c>
      <c r="G49" s="516"/>
      <c r="H49" s="516"/>
      <c r="I49" s="516"/>
      <c r="J49" s="517"/>
      <c r="K49" s="514"/>
      <c r="L49" s="515" t="s">
        <v>234</v>
      </c>
      <c r="M49" s="516"/>
      <c r="N49" s="517"/>
      <c r="O49" s="514"/>
      <c r="P49" s="515" t="s">
        <v>235</v>
      </c>
      <c r="Q49" s="516"/>
      <c r="R49" s="517"/>
      <c r="S49" s="497" t="s">
        <v>236</v>
      </c>
      <c r="T49" s="497" t="s">
        <v>237</v>
      </c>
      <c r="U49" s="497" t="s">
        <v>238</v>
      </c>
      <c r="V49" s="497" t="s">
        <v>239</v>
      </c>
      <c r="W49" s="573" t="s">
        <v>491</v>
      </c>
      <c r="AB49" s="152"/>
      <c r="AC49" s="152"/>
      <c r="AD49" s="152"/>
      <c r="AE49" s="152"/>
      <c r="AF49" s="152"/>
      <c r="AG49" s="152"/>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c r="BI49" s="152"/>
      <c r="BJ49" s="152"/>
      <c r="BK49" s="152"/>
      <c r="BL49" s="152"/>
      <c r="BM49" s="152"/>
      <c r="BN49" s="152"/>
      <c r="BO49" s="152"/>
      <c r="BP49" s="152"/>
      <c r="BQ49" s="152"/>
      <c r="BR49" s="152"/>
      <c r="BS49" s="152"/>
    </row>
    <row r="50" spans="1:71" s="175" customFormat="1" ht="33.75" thickBot="1" x14ac:dyDescent="0.3">
      <c r="A50" s="498"/>
      <c r="B50" s="498"/>
      <c r="C50" s="498"/>
      <c r="D50" s="498"/>
      <c r="E50" s="498"/>
      <c r="F50" s="163" t="s">
        <v>240</v>
      </c>
      <c r="G50" s="163" t="s">
        <v>241</v>
      </c>
      <c r="H50" s="163" t="s">
        <v>242</v>
      </c>
      <c r="I50" s="163" t="s">
        <v>241</v>
      </c>
      <c r="J50" s="163" t="s">
        <v>243</v>
      </c>
      <c r="K50" s="498"/>
      <c r="L50" s="499" t="s">
        <v>447</v>
      </c>
      <c r="M50" s="500"/>
      <c r="N50" s="162" t="s">
        <v>243</v>
      </c>
      <c r="O50" s="498"/>
      <c r="P50" s="163" t="s">
        <v>244</v>
      </c>
      <c r="Q50" s="163" t="s">
        <v>237</v>
      </c>
      <c r="R50" s="163" t="s">
        <v>245</v>
      </c>
      <c r="S50" s="498"/>
      <c r="T50" s="498"/>
      <c r="U50" s="498"/>
      <c r="V50" s="514"/>
      <c r="W50" s="578"/>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c r="BI50" s="152"/>
      <c r="BJ50" s="152"/>
      <c r="BK50" s="152"/>
      <c r="BL50" s="152"/>
      <c r="BM50" s="152"/>
      <c r="BN50" s="152"/>
      <c r="BO50" s="152"/>
      <c r="BP50" s="152"/>
      <c r="BQ50" s="152"/>
      <c r="BR50" s="152"/>
      <c r="BS50" s="152"/>
    </row>
    <row r="51" spans="1:71" s="152" customFormat="1" ht="268.5" customHeight="1" x14ac:dyDescent="0.25">
      <c r="A51" s="128" t="s">
        <v>492</v>
      </c>
      <c r="B51" s="128" t="s">
        <v>493</v>
      </c>
      <c r="C51" s="128" t="s">
        <v>494</v>
      </c>
      <c r="D51" s="128" t="s">
        <v>495</v>
      </c>
      <c r="E51" s="129" t="s">
        <v>452</v>
      </c>
      <c r="F51" s="130">
        <v>3</v>
      </c>
      <c r="G51" s="130" t="s">
        <v>262</v>
      </c>
      <c r="H51" s="150">
        <v>4</v>
      </c>
      <c r="I51" s="150" t="s">
        <v>250</v>
      </c>
      <c r="J51" s="131" t="s">
        <v>270</v>
      </c>
      <c r="K51" s="182" t="s">
        <v>496</v>
      </c>
      <c r="L51" s="495" t="s">
        <v>240</v>
      </c>
      <c r="M51" s="496"/>
      <c r="N51" s="131" t="s">
        <v>263</v>
      </c>
      <c r="O51" s="133" t="s">
        <v>272</v>
      </c>
      <c r="P51" s="126">
        <v>2019</v>
      </c>
      <c r="Q51" s="187" t="s">
        <v>497</v>
      </c>
      <c r="R51" s="126" t="s">
        <v>498</v>
      </c>
      <c r="S51" s="357">
        <v>43830</v>
      </c>
      <c r="T51" s="135" t="s">
        <v>1050</v>
      </c>
      <c r="U51" s="356" t="s">
        <v>499</v>
      </c>
      <c r="V51" s="358" t="s">
        <v>500</v>
      </c>
      <c r="W51" s="188"/>
      <c r="X51" s="366"/>
    </row>
    <row r="52" spans="1:71" s="152" customFormat="1" ht="336.75" customHeight="1" x14ac:dyDescent="0.25">
      <c r="A52" s="128" t="s">
        <v>501</v>
      </c>
      <c r="B52" s="128" t="s">
        <v>268</v>
      </c>
      <c r="C52" s="128" t="s">
        <v>502</v>
      </c>
      <c r="D52" s="128" t="s">
        <v>503</v>
      </c>
      <c r="E52" s="129" t="s">
        <v>248</v>
      </c>
      <c r="F52" s="130">
        <v>3</v>
      </c>
      <c r="G52" s="130" t="s">
        <v>262</v>
      </c>
      <c r="H52" s="150">
        <v>20</v>
      </c>
      <c r="I52" s="150" t="s">
        <v>269</v>
      </c>
      <c r="J52" s="131" t="s">
        <v>270</v>
      </c>
      <c r="K52" s="132" t="s">
        <v>271</v>
      </c>
      <c r="L52" s="495" t="s">
        <v>240</v>
      </c>
      <c r="M52" s="496"/>
      <c r="N52" s="131" t="s">
        <v>264</v>
      </c>
      <c r="O52" s="133" t="s">
        <v>272</v>
      </c>
      <c r="P52" s="126">
        <v>2019</v>
      </c>
      <c r="Q52" s="134" t="s">
        <v>504</v>
      </c>
      <c r="R52" s="126" t="s">
        <v>273</v>
      </c>
      <c r="S52" s="359">
        <v>43677</v>
      </c>
      <c r="T52" s="135" t="s">
        <v>1049</v>
      </c>
      <c r="U52" s="355" t="s">
        <v>274</v>
      </c>
      <c r="V52" s="360" t="s">
        <v>1012</v>
      </c>
      <c r="W52" s="189"/>
      <c r="X52" s="366"/>
    </row>
    <row r="53" spans="1:71" s="175" customFormat="1" ht="16.5" x14ac:dyDescent="0.25">
      <c r="A53" s="190"/>
      <c r="B53" s="190"/>
      <c r="C53" s="190"/>
      <c r="D53" s="190"/>
      <c r="E53" s="191"/>
      <c r="F53" s="192"/>
      <c r="G53" s="192"/>
      <c r="H53" s="192"/>
      <c r="I53" s="192"/>
      <c r="J53" s="192"/>
      <c r="K53" s="193"/>
      <c r="L53" s="194"/>
      <c r="M53" s="194"/>
      <c r="N53" s="192"/>
      <c r="O53" s="195"/>
      <c r="P53" s="195"/>
      <c r="Q53" s="196"/>
      <c r="R53" s="195"/>
      <c r="S53" s="197"/>
      <c r="T53" s="198"/>
      <c r="U53" s="199"/>
      <c r="V53" s="198"/>
      <c r="W53" s="198"/>
    </row>
    <row r="54" spans="1:71" s="152" customFormat="1" ht="15.75" x14ac:dyDescent="0.25">
      <c r="A54" s="501" t="s">
        <v>442</v>
      </c>
      <c r="B54" s="502"/>
      <c r="C54" s="502"/>
      <c r="D54" s="502"/>
      <c r="E54" s="503"/>
      <c r="F54" s="540" t="s">
        <v>505</v>
      </c>
      <c r="G54" s="541"/>
      <c r="H54" s="541"/>
      <c r="I54" s="541"/>
      <c r="J54" s="541"/>
      <c r="K54" s="541"/>
      <c r="L54" s="541"/>
      <c r="M54" s="541"/>
      <c r="N54" s="541"/>
      <c r="O54" s="541"/>
      <c r="P54" s="541"/>
      <c r="Q54" s="541"/>
      <c r="R54" s="541"/>
      <c r="S54" s="541"/>
      <c r="T54" s="541"/>
      <c r="U54" s="541"/>
      <c r="V54" s="542"/>
      <c r="W54" s="153"/>
    </row>
    <row r="55" spans="1:71" s="152" customFormat="1" ht="15.75" x14ac:dyDescent="0.25">
      <c r="B55" s="154"/>
      <c r="C55" s="154"/>
      <c r="D55" s="154"/>
      <c r="E55" s="154"/>
      <c r="F55" s="155"/>
      <c r="G55" s="155"/>
      <c r="H55" s="155"/>
      <c r="I55" s="155"/>
      <c r="J55" s="155"/>
      <c r="K55" s="155"/>
      <c r="L55" s="155"/>
      <c r="M55" s="155"/>
      <c r="N55" s="155"/>
      <c r="O55" s="155"/>
      <c r="P55" s="155"/>
      <c r="Q55" s="156"/>
      <c r="R55" s="156"/>
      <c r="S55" s="156"/>
      <c r="T55" s="156"/>
      <c r="U55" s="156"/>
      <c r="V55" s="153"/>
      <c r="W55" s="153"/>
    </row>
    <row r="56" spans="1:71" s="152" customFormat="1" ht="15.75" customHeight="1" x14ac:dyDescent="0.25">
      <c r="A56" s="501" t="s">
        <v>444</v>
      </c>
      <c r="B56" s="502"/>
      <c r="C56" s="502"/>
      <c r="D56" s="502"/>
      <c r="E56" s="503"/>
      <c r="F56" s="550" t="s">
        <v>506</v>
      </c>
      <c r="G56" s="551"/>
      <c r="H56" s="551"/>
      <c r="I56" s="551"/>
      <c r="J56" s="551"/>
      <c r="K56" s="551"/>
      <c r="L56" s="551"/>
      <c r="M56" s="551"/>
      <c r="N56" s="551"/>
      <c r="O56" s="551"/>
      <c r="P56" s="551"/>
      <c r="Q56" s="551"/>
      <c r="R56" s="551"/>
      <c r="S56" s="551"/>
      <c r="T56" s="551"/>
      <c r="U56" s="551"/>
      <c r="V56" s="552"/>
      <c r="W56" s="157"/>
    </row>
    <row r="57" spans="1:71" s="152" customFormat="1" ht="15.75" x14ac:dyDescent="0.25">
      <c r="B57" s="158"/>
      <c r="C57" s="158"/>
      <c r="D57" s="158"/>
      <c r="E57" s="158"/>
      <c r="F57" s="159"/>
      <c r="G57" s="159"/>
      <c r="H57" s="159"/>
      <c r="I57" s="159"/>
      <c r="J57" s="159"/>
      <c r="K57" s="159"/>
      <c r="L57" s="159"/>
      <c r="M57" s="159"/>
      <c r="N57" s="159"/>
      <c r="O57" s="159"/>
      <c r="P57" s="159"/>
      <c r="Q57" s="156"/>
      <c r="R57" s="156"/>
      <c r="S57" s="156"/>
      <c r="T57" s="156"/>
      <c r="U57" s="156"/>
      <c r="V57" s="153"/>
      <c r="W57" s="153"/>
    </row>
    <row r="58" spans="1:71" s="152" customFormat="1" ht="15.75" x14ac:dyDescent="0.25">
      <c r="A58" s="501" t="s">
        <v>238</v>
      </c>
      <c r="B58" s="502"/>
      <c r="C58" s="502"/>
      <c r="D58" s="502"/>
      <c r="E58" s="503"/>
      <c r="F58" s="547" t="s">
        <v>507</v>
      </c>
      <c r="G58" s="548"/>
      <c r="H58" s="548"/>
      <c r="I58" s="548"/>
      <c r="J58" s="548"/>
      <c r="K58" s="548"/>
      <c r="L58" s="548"/>
      <c r="M58" s="548"/>
      <c r="N58" s="548"/>
      <c r="O58" s="548"/>
      <c r="P58" s="548"/>
      <c r="Q58" s="548"/>
      <c r="R58" s="548"/>
      <c r="S58" s="548"/>
      <c r="T58" s="548"/>
      <c r="U58" s="548"/>
      <c r="V58" s="549"/>
      <c r="W58" s="160"/>
    </row>
    <row r="59" spans="1:71" s="175" customFormat="1" ht="16.5" x14ac:dyDescent="0.25">
      <c r="A59" s="190"/>
      <c r="B59" s="190"/>
      <c r="C59" s="190"/>
      <c r="D59" s="190"/>
      <c r="E59" s="191"/>
      <c r="F59" s="192"/>
      <c r="G59" s="192"/>
      <c r="H59" s="192"/>
      <c r="I59" s="192"/>
      <c r="J59" s="192"/>
      <c r="K59" s="193"/>
      <c r="L59" s="194"/>
      <c r="M59" s="194"/>
      <c r="N59" s="192"/>
      <c r="O59" s="195"/>
      <c r="P59" s="195"/>
      <c r="Q59" s="196"/>
      <c r="R59" s="195"/>
      <c r="S59" s="197"/>
      <c r="T59" s="198"/>
      <c r="U59" s="199"/>
      <c r="V59" s="198"/>
      <c r="W59" s="198"/>
    </row>
    <row r="60" spans="1:71" ht="16.5" x14ac:dyDescent="0.25">
      <c r="A60" s="510" t="s">
        <v>221</v>
      </c>
      <c r="B60" s="510"/>
      <c r="C60" s="510"/>
      <c r="D60" s="510"/>
      <c r="E60" s="510"/>
      <c r="F60" s="511" t="s">
        <v>222</v>
      </c>
      <c r="G60" s="512"/>
      <c r="H60" s="512"/>
      <c r="I60" s="512"/>
      <c r="J60" s="513"/>
      <c r="K60" s="497" t="s">
        <v>223</v>
      </c>
      <c r="L60" s="511" t="s">
        <v>224</v>
      </c>
      <c r="M60" s="512"/>
      <c r="N60" s="513"/>
      <c r="O60" s="497" t="s">
        <v>225</v>
      </c>
      <c r="P60" s="511" t="s">
        <v>226</v>
      </c>
      <c r="Q60" s="512"/>
      <c r="R60" s="513"/>
      <c r="S60" s="510" t="s">
        <v>227</v>
      </c>
      <c r="T60" s="510"/>
      <c r="U60" s="510"/>
      <c r="V60" s="510"/>
    </row>
    <row r="61" spans="1:71" ht="16.5" x14ac:dyDescent="0.25">
      <c r="A61" s="161" t="s">
        <v>228</v>
      </c>
      <c r="B61" s="514" t="s">
        <v>229</v>
      </c>
      <c r="C61" s="514" t="s">
        <v>230</v>
      </c>
      <c r="D61" s="514" t="s">
        <v>231</v>
      </c>
      <c r="E61" s="514" t="s">
        <v>232</v>
      </c>
      <c r="F61" s="515" t="s">
        <v>233</v>
      </c>
      <c r="G61" s="516"/>
      <c r="H61" s="516"/>
      <c r="I61" s="516"/>
      <c r="J61" s="517"/>
      <c r="K61" s="514"/>
      <c r="L61" s="515" t="s">
        <v>234</v>
      </c>
      <c r="M61" s="516"/>
      <c r="N61" s="517"/>
      <c r="O61" s="514"/>
      <c r="P61" s="515" t="s">
        <v>235</v>
      </c>
      <c r="Q61" s="516"/>
      <c r="R61" s="517"/>
      <c r="S61" s="497" t="s">
        <v>236</v>
      </c>
      <c r="T61" s="497" t="s">
        <v>237</v>
      </c>
      <c r="U61" s="497" t="s">
        <v>238</v>
      </c>
      <c r="V61" s="497" t="s">
        <v>239</v>
      </c>
    </row>
    <row r="62" spans="1:71" ht="33" x14ac:dyDescent="0.25">
      <c r="A62" s="162"/>
      <c r="B62" s="498"/>
      <c r="C62" s="498"/>
      <c r="D62" s="498"/>
      <c r="E62" s="498"/>
      <c r="F62" s="163" t="s">
        <v>240</v>
      </c>
      <c r="G62" s="163" t="s">
        <v>241</v>
      </c>
      <c r="H62" s="163" t="s">
        <v>242</v>
      </c>
      <c r="I62" s="163" t="s">
        <v>241</v>
      </c>
      <c r="J62" s="163" t="s">
        <v>243</v>
      </c>
      <c r="K62" s="498"/>
      <c r="L62" s="499" t="s">
        <v>447</v>
      </c>
      <c r="M62" s="500"/>
      <c r="N62" s="162" t="s">
        <v>243</v>
      </c>
      <c r="O62" s="498"/>
      <c r="P62" s="163" t="s">
        <v>244</v>
      </c>
      <c r="Q62" s="163" t="s">
        <v>237</v>
      </c>
      <c r="R62" s="163" t="s">
        <v>245</v>
      </c>
      <c r="S62" s="498"/>
      <c r="T62" s="498"/>
      <c r="U62" s="498"/>
      <c r="V62" s="498"/>
    </row>
    <row r="63" spans="1:71" ht="279.75" customHeight="1" x14ac:dyDescent="0.25">
      <c r="A63" s="608" t="s">
        <v>508</v>
      </c>
      <c r="B63" s="608" t="s">
        <v>509</v>
      </c>
      <c r="C63" s="608" t="s">
        <v>510</v>
      </c>
      <c r="D63" s="129" t="s">
        <v>511</v>
      </c>
      <c r="E63" s="129" t="s">
        <v>452</v>
      </c>
      <c r="F63" s="608">
        <v>3</v>
      </c>
      <c r="G63" s="129" t="s">
        <v>262</v>
      </c>
      <c r="H63" s="150">
        <v>2</v>
      </c>
      <c r="I63" s="150" t="s">
        <v>453</v>
      </c>
      <c r="J63" s="610" t="s">
        <v>264</v>
      </c>
      <c r="K63" s="612" t="s">
        <v>512</v>
      </c>
      <c r="L63" s="495" t="s">
        <v>240</v>
      </c>
      <c r="M63" s="496"/>
      <c r="N63" s="610" t="s">
        <v>251</v>
      </c>
      <c r="O63" s="133" t="s">
        <v>253</v>
      </c>
      <c r="P63" s="126" t="s">
        <v>254</v>
      </c>
      <c r="Q63" s="612" t="s">
        <v>513</v>
      </c>
      <c r="R63" s="612" t="s">
        <v>514</v>
      </c>
      <c r="S63" s="614" t="s">
        <v>1028</v>
      </c>
      <c r="T63" s="135" t="s">
        <v>1108</v>
      </c>
      <c r="U63" s="612" t="s">
        <v>1031</v>
      </c>
      <c r="V63" s="612" t="s">
        <v>515</v>
      </c>
      <c r="X63" s="367"/>
    </row>
    <row r="64" spans="1:71" ht="251.25" customHeight="1" x14ac:dyDescent="0.25">
      <c r="A64" s="609"/>
      <c r="B64" s="609"/>
      <c r="C64" s="609"/>
      <c r="F64" s="609"/>
      <c r="J64" s="611"/>
      <c r="K64" s="613"/>
      <c r="N64" s="611"/>
      <c r="Q64" s="613"/>
      <c r="R64" s="613"/>
      <c r="S64" s="615"/>
      <c r="T64" s="616" t="s">
        <v>1109</v>
      </c>
      <c r="U64" s="613"/>
      <c r="V64" s="613"/>
    </row>
    <row r="66" spans="1:71 16383:16383" s="152" customFormat="1" ht="15.75" customHeight="1" x14ac:dyDescent="0.25">
      <c r="A66" s="521"/>
      <c r="B66" s="522"/>
      <c r="C66" s="522"/>
      <c r="D66" s="522"/>
      <c r="E66" s="523"/>
      <c r="F66" s="530" t="s">
        <v>436</v>
      </c>
      <c r="G66" s="531"/>
      <c r="H66" s="531"/>
      <c r="I66" s="531"/>
      <c r="J66" s="531"/>
      <c r="K66" s="531"/>
      <c r="L66" s="531"/>
      <c r="M66" s="531"/>
      <c r="N66" s="531"/>
      <c r="O66" s="531"/>
      <c r="P66" s="531"/>
      <c r="Q66" s="531"/>
      <c r="R66" s="531"/>
      <c r="S66" s="532"/>
      <c r="T66" s="539" t="s">
        <v>437</v>
      </c>
      <c r="U66" s="539"/>
      <c r="V66" s="539"/>
      <c r="W66" s="151"/>
      <c r="XFC66" s="152" t="s">
        <v>438</v>
      </c>
    </row>
    <row r="67" spans="1:71 16383:16383" s="152" customFormat="1" ht="15.75" x14ac:dyDescent="0.25">
      <c r="A67" s="524"/>
      <c r="B67" s="525"/>
      <c r="C67" s="525"/>
      <c r="D67" s="525"/>
      <c r="E67" s="526"/>
      <c r="F67" s="533"/>
      <c r="G67" s="534"/>
      <c r="H67" s="534"/>
      <c r="I67" s="534"/>
      <c r="J67" s="534"/>
      <c r="K67" s="534"/>
      <c r="L67" s="534"/>
      <c r="M67" s="534"/>
      <c r="N67" s="534"/>
      <c r="O67" s="534"/>
      <c r="P67" s="534"/>
      <c r="Q67" s="534"/>
      <c r="R67" s="534"/>
      <c r="S67" s="535"/>
      <c r="T67" s="539" t="s">
        <v>439</v>
      </c>
      <c r="U67" s="539"/>
      <c r="V67" s="539"/>
      <c r="W67" s="151"/>
      <c r="XFC67" s="152" t="s">
        <v>240</v>
      </c>
    </row>
    <row r="68" spans="1:71 16383:16383" s="152" customFormat="1" ht="15.75" customHeight="1" x14ac:dyDescent="0.25">
      <c r="A68" s="524"/>
      <c r="B68" s="525"/>
      <c r="C68" s="525"/>
      <c r="D68" s="525"/>
      <c r="E68" s="526"/>
      <c r="F68" s="533"/>
      <c r="G68" s="534"/>
      <c r="H68" s="534"/>
      <c r="I68" s="534"/>
      <c r="J68" s="534"/>
      <c r="K68" s="534"/>
      <c r="L68" s="534"/>
      <c r="M68" s="534"/>
      <c r="N68" s="534"/>
      <c r="O68" s="534"/>
      <c r="P68" s="534"/>
      <c r="Q68" s="534"/>
      <c r="R68" s="534"/>
      <c r="S68" s="535"/>
      <c r="T68" s="539" t="s">
        <v>440</v>
      </c>
      <c r="U68" s="539"/>
      <c r="V68" s="539"/>
      <c r="W68" s="151"/>
      <c r="XFC68" s="152" t="s">
        <v>242</v>
      </c>
    </row>
    <row r="69" spans="1:71 16383:16383" s="152" customFormat="1" ht="15.75" x14ac:dyDescent="0.25">
      <c r="A69" s="527"/>
      <c r="B69" s="528"/>
      <c r="C69" s="528"/>
      <c r="D69" s="528"/>
      <c r="E69" s="529"/>
      <c r="F69" s="536"/>
      <c r="G69" s="537"/>
      <c r="H69" s="537"/>
      <c r="I69" s="537"/>
      <c r="J69" s="537"/>
      <c r="K69" s="537"/>
      <c r="L69" s="537"/>
      <c r="M69" s="537"/>
      <c r="N69" s="537"/>
      <c r="O69" s="537"/>
      <c r="P69" s="537"/>
      <c r="Q69" s="537"/>
      <c r="R69" s="537"/>
      <c r="S69" s="538"/>
      <c r="T69" s="539" t="s">
        <v>441</v>
      </c>
      <c r="U69" s="539"/>
      <c r="V69" s="539"/>
      <c r="W69" s="151"/>
    </row>
    <row r="71" spans="1:71 16383:16383" s="152" customFormat="1" ht="15.75" x14ac:dyDescent="0.25">
      <c r="A71" s="501" t="s">
        <v>442</v>
      </c>
      <c r="B71" s="502"/>
      <c r="C71" s="502"/>
      <c r="D71" s="502"/>
      <c r="E71" s="503"/>
      <c r="F71" s="540" t="s">
        <v>275</v>
      </c>
      <c r="G71" s="541"/>
      <c r="H71" s="541"/>
      <c r="I71" s="541"/>
      <c r="J71" s="541"/>
      <c r="K71" s="541"/>
      <c r="L71" s="541"/>
      <c r="M71" s="541"/>
      <c r="N71" s="541"/>
      <c r="O71" s="541"/>
      <c r="P71" s="541"/>
      <c r="Q71" s="541"/>
      <c r="R71" s="541"/>
      <c r="S71" s="541"/>
      <c r="T71" s="541"/>
      <c r="U71" s="541"/>
      <c r="V71" s="542"/>
      <c r="W71" s="153"/>
    </row>
    <row r="72" spans="1:71 16383:16383" s="152" customFormat="1" ht="15.75" x14ac:dyDescent="0.25">
      <c r="B72" s="154"/>
      <c r="C72" s="154"/>
      <c r="D72" s="154"/>
      <c r="E72" s="154"/>
      <c r="F72" s="155"/>
      <c r="G72" s="155"/>
      <c r="H72" s="155"/>
      <c r="I72" s="155"/>
      <c r="J72" s="155"/>
      <c r="K72" s="155"/>
      <c r="L72" s="155"/>
      <c r="M72" s="155"/>
      <c r="N72" s="155"/>
      <c r="O72" s="155"/>
      <c r="P72" s="155"/>
      <c r="Q72" s="156"/>
      <c r="R72" s="156"/>
      <c r="S72" s="156"/>
      <c r="T72" s="156"/>
      <c r="U72" s="156"/>
      <c r="V72" s="153"/>
      <c r="W72" s="153"/>
    </row>
    <row r="73" spans="1:71 16383:16383" s="152" customFormat="1" ht="15.75" customHeight="1" x14ac:dyDescent="0.25">
      <c r="A73" s="501" t="s">
        <v>444</v>
      </c>
      <c r="B73" s="502"/>
      <c r="C73" s="502"/>
      <c r="D73" s="502"/>
      <c r="E73" s="503"/>
      <c r="F73" s="550" t="s">
        <v>516</v>
      </c>
      <c r="G73" s="551"/>
      <c r="H73" s="551"/>
      <c r="I73" s="551"/>
      <c r="J73" s="551"/>
      <c r="K73" s="551"/>
      <c r="L73" s="551"/>
      <c r="M73" s="551"/>
      <c r="N73" s="551"/>
      <c r="O73" s="551"/>
      <c r="P73" s="551"/>
      <c r="Q73" s="551"/>
      <c r="R73" s="551"/>
      <c r="S73" s="551"/>
      <c r="T73" s="551"/>
      <c r="U73" s="551"/>
      <c r="V73" s="552"/>
      <c r="W73" s="157"/>
    </row>
    <row r="74" spans="1:71 16383:16383" s="152" customFormat="1" ht="15.75" x14ac:dyDescent="0.25">
      <c r="B74" s="158"/>
      <c r="C74" s="158"/>
      <c r="D74" s="158"/>
      <c r="E74" s="158"/>
      <c r="F74" s="159"/>
      <c r="G74" s="159"/>
      <c r="H74" s="159"/>
      <c r="I74" s="159"/>
      <c r="J74" s="159"/>
      <c r="K74" s="159"/>
      <c r="L74" s="159"/>
      <c r="M74" s="159"/>
      <c r="N74" s="159"/>
      <c r="O74" s="159"/>
      <c r="P74" s="159"/>
      <c r="Q74" s="156"/>
      <c r="R74" s="156"/>
      <c r="S74" s="156"/>
      <c r="T74" s="156"/>
      <c r="U74" s="156"/>
      <c r="V74" s="153"/>
      <c r="W74" s="153"/>
    </row>
    <row r="75" spans="1:71 16383:16383" s="152" customFormat="1" ht="15.75" x14ac:dyDescent="0.25">
      <c r="A75" s="501" t="s">
        <v>238</v>
      </c>
      <c r="B75" s="502"/>
      <c r="C75" s="502"/>
      <c r="D75" s="502"/>
      <c r="E75" s="503"/>
      <c r="F75" s="547" t="s">
        <v>517</v>
      </c>
      <c r="G75" s="548"/>
      <c r="H75" s="548"/>
      <c r="I75" s="548"/>
      <c r="J75" s="548"/>
      <c r="K75" s="548"/>
      <c r="L75" s="548"/>
      <c r="M75" s="548"/>
      <c r="N75" s="548"/>
      <c r="O75" s="548"/>
      <c r="P75" s="548"/>
      <c r="Q75" s="548"/>
      <c r="R75" s="548"/>
      <c r="S75" s="548"/>
      <c r="T75" s="548"/>
      <c r="U75" s="548"/>
      <c r="V75" s="549"/>
      <c r="W75" s="160"/>
    </row>
    <row r="76" spans="1:71 16383:16383" s="152" customFormat="1" ht="15.75" x14ac:dyDescent="0.25">
      <c r="B76" s="154"/>
      <c r="C76" s="154"/>
      <c r="D76" s="154"/>
      <c r="E76" s="154"/>
      <c r="F76" s="201"/>
      <c r="G76" s="201"/>
      <c r="H76" s="201"/>
      <c r="I76" s="201"/>
      <c r="J76" s="201"/>
      <c r="K76" s="201"/>
      <c r="L76" s="201"/>
      <c r="M76" s="201"/>
      <c r="N76" s="201"/>
      <c r="O76" s="201"/>
      <c r="P76" s="201"/>
      <c r="Q76" s="156"/>
      <c r="R76" s="156"/>
      <c r="S76" s="156"/>
      <c r="T76" s="156"/>
      <c r="U76" s="156"/>
      <c r="V76" s="153"/>
      <c r="W76" s="153"/>
    </row>
    <row r="77" spans="1:71 16383:16383" s="152" customFormat="1" ht="15.75" x14ac:dyDescent="0.25">
      <c r="A77" s="501" t="s">
        <v>518</v>
      </c>
      <c r="B77" s="502"/>
      <c r="C77" s="502"/>
      <c r="D77" s="502"/>
      <c r="E77" s="503"/>
      <c r="F77" s="595"/>
      <c r="G77" s="596"/>
      <c r="H77" s="596"/>
      <c r="I77" s="596"/>
      <c r="J77" s="596"/>
      <c r="K77" s="596"/>
      <c r="L77" s="596"/>
      <c r="M77" s="596"/>
      <c r="N77" s="596"/>
      <c r="O77" s="596"/>
      <c r="P77" s="596"/>
      <c r="Q77" s="596"/>
      <c r="R77" s="596"/>
      <c r="S77" s="596"/>
      <c r="T77" s="596"/>
      <c r="U77" s="596"/>
      <c r="V77" s="597"/>
    </row>
    <row r="78" spans="1:71 16383:16383" s="152" customFormat="1" ht="15.75" x14ac:dyDescent="0.25">
      <c r="B78" s="154"/>
      <c r="C78" s="154"/>
      <c r="D78" s="154"/>
      <c r="E78" s="154"/>
      <c r="F78" s="202"/>
      <c r="G78" s="202"/>
      <c r="H78" s="202"/>
      <c r="I78" s="203"/>
      <c r="J78" s="203"/>
      <c r="K78" s="155"/>
      <c r="L78" s="203"/>
      <c r="M78" s="155"/>
      <c r="N78" s="155"/>
      <c r="O78" s="155"/>
      <c r="P78" s="155"/>
      <c r="Q78" s="155"/>
      <c r="R78" s="203"/>
      <c r="S78" s="155"/>
      <c r="V78" s="153"/>
    </row>
    <row r="79" spans="1:71 16383:16383" s="175" customFormat="1" ht="15.75" customHeight="1" x14ac:dyDescent="0.25">
      <c r="A79" s="598" t="s">
        <v>221</v>
      </c>
      <c r="B79" s="598"/>
      <c r="C79" s="598"/>
      <c r="D79" s="598"/>
      <c r="E79" s="598"/>
      <c r="F79" s="599" t="s">
        <v>222</v>
      </c>
      <c r="G79" s="600"/>
      <c r="H79" s="600"/>
      <c r="I79" s="600"/>
      <c r="J79" s="601"/>
      <c r="K79" s="585" t="s">
        <v>223</v>
      </c>
      <c r="L79" s="599" t="s">
        <v>224</v>
      </c>
      <c r="M79" s="600"/>
      <c r="N79" s="601"/>
      <c r="O79" s="585" t="s">
        <v>225</v>
      </c>
      <c r="P79" s="599" t="s">
        <v>226</v>
      </c>
      <c r="Q79" s="600"/>
      <c r="R79" s="601"/>
      <c r="S79" s="598" t="s">
        <v>227</v>
      </c>
      <c r="T79" s="598"/>
      <c r="U79" s="598"/>
      <c r="V79" s="598"/>
      <c r="W79" s="585" t="s">
        <v>491</v>
      </c>
      <c r="AB79" s="152"/>
      <c r="AC79" s="152"/>
      <c r="AD79" s="152"/>
      <c r="AE79" s="152"/>
      <c r="AF79" s="152"/>
      <c r="AG79" s="152"/>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c r="BI79" s="152"/>
      <c r="BJ79" s="152"/>
      <c r="BK79" s="152"/>
      <c r="BL79" s="152"/>
      <c r="BM79" s="152"/>
      <c r="BN79" s="152"/>
      <c r="BO79" s="152"/>
      <c r="BP79" s="152"/>
      <c r="BQ79" s="152"/>
      <c r="BR79" s="152"/>
      <c r="BS79" s="152"/>
    </row>
    <row r="80" spans="1:71 16383:16383" s="175" customFormat="1" ht="15.75" customHeight="1" x14ac:dyDescent="0.25">
      <c r="A80" s="591" t="s">
        <v>228</v>
      </c>
      <c r="B80" s="591" t="s">
        <v>229</v>
      </c>
      <c r="C80" s="591" t="s">
        <v>230</v>
      </c>
      <c r="D80" s="591" t="s">
        <v>231</v>
      </c>
      <c r="E80" s="591" t="s">
        <v>232</v>
      </c>
      <c r="F80" s="592" t="s">
        <v>233</v>
      </c>
      <c r="G80" s="593"/>
      <c r="H80" s="593"/>
      <c r="I80" s="593"/>
      <c r="J80" s="594"/>
      <c r="K80" s="591"/>
      <c r="L80" s="592" t="s">
        <v>234</v>
      </c>
      <c r="M80" s="593"/>
      <c r="N80" s="594"/>
      <c r="O80" s="591"/>
      <c r="P80" s="592" t="s">
        <v>235</v>
      </c>
      <c r="Q80" s="593"/>
      <c r="R80" s="594"/>
      <c r="S80" s="585" t="s">
        <v>236</v>
      </c>
      <c r="T80" s="585" t="s">
        <v>237</v>
      </c>
      <c r="U80" s="585" t="s">
        <v>238</v>
      </c>
      <c r="V80" s="585" t="s">
        <v>239</v>
      </c>
      <c r="W80" s="591"/>
      <c r="AB80" s="152"/>
      <c r="AC80" s="152"/>
      <c r="AD80" s="152"/>
      <c r="AE80" s="152"/>
      <c r="AF80" s="152"/>
      <c r="AG80" s="152"/>
      <c r="AH80" s="152"/>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c r="BI80" s="152"/>
      <c r="BJ80" s="152"/>
      <c r="BK80" s="152"/>
      <c r="BL80" s="152"/>
      <c r="BM80" s="152"/>
      <c r="BN80" s="152"/>
      <c r="BO80" s="152"/>
      <c r="BP80" s="152"/>
      <c r="BQ80" s="152"/>
      <c r="BR80" s="152"/>
      <c r="BS80" s="152"/>
    </row>
    <row r="81" spans="1:71" s="175" customFormat="1" ht="24.75" customHeight="1" x14ac:dyDescent="0.25">
      <c r="A81" s="586"/>
      <c r="B81" s="586"/>
      <c r="C81" s="586"/>
      <c r="D81" s="586"/>
      <c r="E81" s="586"/>
      <c r="F81" s="176" t="s">
        <v>240</v>
      </c>
      <c r="G81" s="176" t="s">
        <v>241</v>
      </c>
      <c r="H81" s="176" t="s">
        <v>242</v>
      </c>
      <c r="I81" s="176" t="s">
        <v>241</v>
      </c>
      <c r="J81" s="176" t="s">
        <v>243</v>
      </c>
      <c r="K81" s="586"/>
      <c r="L81" s="587" t="s">
        <v>447</v>
      </c>
      <c r="M81" s="588"/>
      <c r="N81" s="177" t="s">
        <v>243</v>
      </c>
      <c r="O81" s="586"/>
      <c r="P81" s="176" t="s">
        <v>244</v>
      </c>
      <c r="Q81" s="176" t="s">
        <v>237</v>
      </c>
      <c r="R81" s="176" t="s">
        <v>245</v>
      </c>
      <c r="S81" s="586"/>
      <c r="T81" s="586"/>
      <c r="U81" s="586"/>
      <c r="V81" s="586"/>
      <c r="W81" s="586"/>
      <c r="AB81" s="152"/>
      <c r="AC81" s="152"/>
      <c r="AD81" s="152"/>
      <c r="AE81" s="152"/>
      <c r="AF81" s="152"/>
      <c r="AG81" s="152"/>
      <c r="AH81" s="152"/>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c r="BI81" s="152"/>
      <c r="BJ81" s="152"/>
      <c r="BK81" s="152"/>
      <c r="BL81" s="152"/>
      <c r="BM81" s="152"/>
      <c r="BN81" s="152"/>
      <c r="BO81" s="152"/>
      <c r="BP81" s="152"/>
      <c r="BQ81" s="152"/>
      <c r="BR81" s="152"/>
      <c r="BS81" s="152"/>
    </row>
    <row r="82" spans="1:71" s="152" customFormat="1" ht="258.75" customHeight="1" x14ac:dyDescent="0.25">
      <c r="A82" s="164" t="s">
        <v>519</v>
      </c>
      <c r="B82" s="164" t="s">
        <v>520</v>
      </c>
      <c r="C82" s="164" t="s">
        <v>521</v>
      </c>
      <c r="D82" s="164" t="s">
        <v>522</v>
      </c>
      <c r="E82" s="165" t="s">
        <v>452</v>
      </c>
      <c r="F82" s="166">
        <v>4</v>
      </c>
      <c r="G82" s="166" t="s">
        <v>300</v>
      </c>
      <c r="H82" s="167">
        <v>3</v>
      </c>
      <c r="I82" s="167" t="s">
        <v>280</v>
      </c>
      <c r="J82" s="168" t="s">
        <v>263</v>
      </c>
      <c r="K82" s="204" t="s">
        <v>523</v>
      </c>
      <c r="L82" s="589" t="s">
        <v>240</v>
      </c>
      <c r="M82" s="590"/>
      <c r="N82" s="168" t="s">
        <v>263</v>
      </c>
      <c r="O82" s="205" t="s">
        <v>281</v>
      </c>
      <c r="P82" s="171" t="s">
        <v>254</v>
      </c>
      <c r="Q82" s="206" t="s">
        <v>524</v>
      </c>
      <c r="R82" s="171" t="s">
        <v>525</v>
      </c>
      <c r="S82" s="357" t="s">
        <v>1028</v>
      </c>
      <c r="T82" s="290" t="s">
        <v>1065</v>
      </c>
      <c r="U82" s="339" t="s">
        <v>285</v>
      </c>
      <c r="V82" s="174" t="s">
        <v>526</v>
      </c>
      <c r="W82" s="207"/>
    </row>
    <row r="83" spans="1:71" s="152" customFormat="1" ht="331.5" x14ac:dyDescent="0.25">
      <c r="A83" s="164" t="s">
        <v>527</v>
      </c>
      <c r="B83" s="164" t="s">
        <v>528</v>
      </c>
      <c r="C83" s="164" t="s">
        <v>529</v>
      </c>
      <c r="D83" s="164" t="s">
        <v>530</v>
      </c>
      <c r="E83" s="165" t="s">
        <v>452</v>
      </c>
      <c r="F83" s="166">
        <v>4</v>
      </c>
      <c r="G83" s="166" t="s">
        <v>300</v>
      </c>
      <c r="H83" s="167">
        <v>4</v>
      </c>
      <c r="I83" s="167" t="s">
        <v>250</v>
      </c>
      <c r="J83" s="168" t="s">
        <v>270</v>
      </c>
      <c r="K83" s="204" t="s">
        <v>531</v>
      </c>
      <c r="L83" s="589" t="s">
        <v>240</v>
      </c>
      <c r="M83" s="590"/>
      <c r="N83" s="168" t="s">
        <v>263</v>
      </c>
      <c r="O83" s="205" t="s">
        <v>281</v>
      </c>
      <c r="P83" s="171" t="s">
        <v>254</v>
      </c>
      <c r="Q83" s="206" t="s">
        <v>532</v>
      </c>
      <c r="R83" s="171" t="s">
        <v>525</v>
      </c>
      <c r="S83" s="357" t="s">
        <v>1028</v>
      </c>
      <c r="T83" s="290" t="s">
        <v>1110</v>
      </c>
      <c r="U83" s="339" t="s">
        <v>285</v>
      </c>
      <c r="V83" s="174" t="s">
        <v>526</v>
      </c>
      <c r="W83" s="207"/>
      <c r="X83" s="365"/>
    </row>
    <row r="84" spans="1:71" s="152" customFormat="1" ht="409.5" customHeight="1" x14ac:dyDescent="0.25">
      <c r="A84" s="164" t="s">
        <v>533</v>
      </c>
      <c r="B84" s="164" t="s">
        <v>276</v>
      </c>
      <c r="C84" s="164" t="s">
        <v>277</v>
      </c>
      <c r="D84" s="164" t="s">
        <v>278</v>
      </c>
      <c r="E84" s="165" t="s">
        <v>248</v>
      </c>
      <c r="F84" s="166">
        <v>2</v>
      </c>
      <c r="G84" s="166" t="s">
        <v>279</v>
      </c>
      <c r="H84" s="167">
        <v>5</v>
      </c>
      <c r="I84" s="167" t="s">
        <v>280</v>
      </c>
      <c r="J84" s="168" t="s">
        <v>251</v>
      </c>
      <c r="K84" s="206" t="s">
        <v>534</v>
      </c>
      <c r="L84" s="589" t="s">
        <v>240</v>
      </c>
      <c r="M84" s="590"/>
      <c r="N84" s="168" t="s">
        <v>251</v>
      </c>
      <c r="O84" s="205" t="s">
        <v>281</v>
      </c>
      <c r="P84" s="206" t="s">
        <v>282</v>
      </c>
      <c r="Q84" s="206" t="s">
        <v>283</v>
      </c>
      <c r="R84" s="206" t="s">
        <v>284</v>
      </c>
      <c r="S84" s="357" t="s">
        <v>1028</v>
      </c>
      <c r="T84" s="173" t="s">
        <v>1111</v>
      </c>
      <c r="U84" s="339" t="s">
        <v>285</v>
      </c>
      <c r="V84" s="356" t="s">
        <v>286</v>
      </c>
      <c r="W84" s="207"/>
      <c r="X84" s="365"/>
    </row>
    <row r="86" spans="1:71" s="152" customFormat="1" ht="15.75" x14ac:dyDescent="0.25">
      <c r="A86" s="501" t="s">
        <v>442</v>
      </c>
      <c r="B86" s="502"/>
      <c r="C86" s="502"/>
      <c r="D86" s="502"/>
      <c r="E86" s="503"/>
      <c r="F86" s="540" t="s">
        <v>287</v>
      </c>
      <c r="G86" s="541"/>
      <c r="H86" s="541"/>
      <c r="I86" s="541"/>
      <c r="J86" s="541"/>
      <c r="K86" s="541"/>
      <c r="L86" s="541"/>
      <c r="M86" s="541"/>
      <c r="N86" s="541"/>
      <c r="O86" s="541"/>
      <c r="P86" s="541"/>
      <c r="Q86" s="541"/>
      <c r="R86" s="541"/>
      <c r="S86" s="541"/>
      <c r="T86" s="541"/>
      <c r="U86" s="541"/>
      <c r="V86" s="542"/>
      <c r="W86" s="153"/>
    </row>
    <row r="87" spans="1:71" s="152" customFormat="1" ht="15.75" x14ac:dyDescent="0.25">
      <c r="B87" s="154"/>
      <c r="C87" s="154"/>
      <c r="D87" s="154"/>
      <c r="E87" s="154"/>
      <c r="F87" s="155"/>
      <c r="G87" s="155"/>
      <c r="H87" s="155"/>
      <c r="I87" s="155"/>
      <c r="J87" s="155"/>
      <c r="K87" s="155"/>
      <c r="L87" s="155"/>
      <c r="M87" s="155"/>
      <c r="N87" s="155"/>
      <c r="O87" s="155"/>
      <c r="P87" s="155"/>
      <c r="Q87" s="156"/>
      <c r="R87" s="156"/>
      <c r="S87" s="156"/>
      <c r="T87" s="156"/>
      <c r="U87" s="156"/>
      <c r="V87" s="153"/>
      <c r="W87" s="153"/>
    </row>
    <row r="88" spans="1:71" s="152" customFormat="1" ht="15.75" customHeight="1" x14ac:dyDescent="0.25">
      <c r="A88" s="501" t="s">
        <v>444</v>
      </c>
      <c r="B88" s="502"/>
      <c r="C88" s="502"/>
      <c r="D88" s="502"/>
      <c r="E88" s="503"/>
      <c r="F88" s="550" t="s">
        <v>535</v>
      </c>
      <c r="G88" s="551"/>
      <c r="H88" s="551"/>
      <c r="I88" s="551"/>
      <c r="J88" s="551"/>
      <c r="K88" s="551"/>
      <c r="L88" s="551"/>
      <c r="M88" s="551"/>
      <c r="N88" s="551"/>
      <c r="O88" s="551"/>
      <c r="P88" s="551"/>
      <c r="Q88" s="551"/>
      <c r="R88" s="551"/>
      <c r="S88" s="551"/>
      <c r="T88" s="551"/>
      <c r="U88" s="551"/>
      <c r="V88" s="552"/>
      <c r="W88" s="157"/>
    </row>
    <row r="89" spans="1:71" s="152" customFormat="1" ht="15.75" x14ac:dyDescent="0.25">
      <c r="B89" s="158"/>
      <c r="C89" s="158"/>
      <c r="D89" s="158"/>
      <c r="E89" s="158"/>
      <c r="F89" s="159"/>
      <c r="G89" s="159"/>
      <c r="H89" s="159"/>
      <c r="I89" s="159"/>
      <c r="J89" s="159"/>
      <c r="K89" s="159"/>
      <c r="L89" s="159"/>
      <c r="M89" s="159"/>
      <c r="N89" s="159"/>
      <c r="O89" s="159"/>
      <c r="P89" s="159"/>
      <c r="Q89" s="156"/>
      <c r="R89" s="156"/>
      <c r="S89" s="156"/>
      <c r="T89" s="156"/>
      <c r="U89" s="156"/>
      <c r="V89" s="153"/>
      <c r="W89" s="153"/>
    </row>
    <row r="90" spans="1:71" s="152" customFormat="1" ht="15.75" x14ac:dyDescent="0.25">
      <c r="A90" s="501" t="s">
        <v>238</v>
      </c>
      <c r="B90" s="502"/>
      <c r="C90" s="502"/>
      <c r="D90" s="502"/>
      <c r="E90" s="503"/>
      <c r="F90" s="570" t="s">
        <v>517</v>
      </c>
      <c r="G90" s="571"/>
      <c r="H90" s="571"/>
      <c r="I90" s="571"/>
      <c r="J90" s="571"/>
      <c r="K90" s="571"/>
      <c r="L90" s="571"/>
      <c r="M90" s="571"/>
      <c r="N90" s="571"/>
      <c r="O90" s="571"/>
      <c r="P90" s="571"/>
      <c r="Q90" s="571"/>
      <c r="R90" s="571"/>
      <c r="S90" s="571"/>
      <c r="T90" s="571"/>
      <c r="U90" s="571"/>
      <c r="V90" s="572"/>
      <c r="W90" s="160"/>
    </row>
    <row r="91" spans="1:71" s="152" customFormat="1" ht="15.75" x14ac:dyDescent="0.25">
      <c r="B91" s="154"/>
      <c r="C91" s="154"/>
      <c r="D91" s="154"/>
      <c r="E91" s="154"/>
      <c r="F91" s="201"/>
      <c r="G91" s="201"/>
      <c r="H91" s="201"/>
      <c r="I91" s="201"/>
      <c r="J91" s="201"/>
      <c r="K91" s="201"/>
      <c r="L91" s="201"/>
      <c r="M91" s="201"/>
      <c r="N91" s="201"/>
      <c r="O91" s="201"/>
      <c r="P91" s="201"/>
      <c r="Q91" s="156"/>
      <c r="R91" s="156"/>
      <c r="S91" s="156"/>
      <c r="T91" s="156"/>
      <c r="U91" s="156"/>
      <c r="V91" s="153"/>
      <c r="W91" s="153"/>
    </row>
    <row r="92" spans="1:71" s="175" customFormat="1" ht="15.75" customHeight="1" x14ac:dyDescent="0.25">
      <c r="A92" s="577" t="s">
        <v>221</v>
      </c>
      <c r="B92" s="577"/>
      <c r="C92" s="577"/>
      <c r="D92" s="577"/>
      <c r="E92" s="577"/>
      <c r="F92" s="582" t="s">
        <v>222</v>
      </c>
      <c r="G92" s="583"/>
      <c r="H92" s="583"/>
      <c r="I92" s="583"/>
      <c r="J92" s="584"/>
      <c r="K92" s="573" t="s">
        <v>223</v>
      </c>
      <c r="L92" s="582" t="s">
        <v>224</v>
      </c>
      <c r="M92" s="583"/>
      <c r="N92" s="584"/>
      <c r="O92" s="573" t="s">
        <v>225</v>
      </c>
      <c r="P92" s="582" t="s">
        <v>226</v>
      </c>
      <c r="Q92" s="583"/>
      <c r="R92" s="584"/>
      <c r="S92" s="577" t="s">
        <v>227</v>
      </c>
      <c r="T92" s="577"/>
      <c r="U92" s="577"/>
      <c r="V92" s="577"/>
      <c r="W92" s="573" t="s">
        <v>491</v>
      </c>
      <c r="AB92" s="152"/>
      <c r="AC92" s="152"/>
      <c r="AD92" s="152"/>
      <c r="AE92" s="152"/>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O92" s="152"/>
      <c r="BP92" s="152"/>
      <c r="BQ92" s="152"/>
      <c r="BR92" s="152"/>
      <c r="BS92" s="152"/>
    </row>
    <row r="93" spans="1:71" s="175" customFormat="1" ht="15.75" customHeight="1" x14ac:dyDescent="0.25">
      <c r="A93" s="578" t="s">
        <v>228</v>
      </c>
      <c r="B93" s="578" t="s">
        <v>229</v>
      </c>
      <c r="C93" s="578" t="s">
        <v>230</v>
      </c>
      <c r="D93" s="578" t="s">
        <v>231</v>
      </c>
      <c r="E93" s="578" t="s">
        <v>232</v>
      </c>
      <c r="F93" s="579" t="s">
        <v>233</v>
      </c>
      <c r="G93" s="580"/>
      <c r="H93" s="580"/>
      <c r="I93" s="580"/>
      <c r="J93" s="581"/>
      <c r="K93" s="578"/>
      <c r="L93" s="579" t="s">
        <v>234</v>
      </c>
      <c r="M93" s="580"/>
      <c r="N93" s="581"/>
      <c r="O93" s="578"/>
      <c r="P93" s="579" t="s">
        <v>235</v>
      </c>
      <c r="Q93" s="580"/>
      <c r="R93" s="581"/>
      <c r="S93" s="573" t="s">
        <v>236</v>
      </c>
      <c r="T93" s="573" t="s">
        <v>237</v>
      </c>
      <c r="U93" s="573" t="s">
        <v>238</v>
      </c>
      <c r="V93" s="573" t="s">
        <v>239</v>
      </c>
      <c r="W93" s="578"/>
      <c r="AB93" s="152"/>
      <c r="AC93" s="152"/>
      <c r="AD93" s="152"/>
      <c r="AE93" s="152"/>
      <c r="AF93" s="152"/>
      <c r="AG93" s="152"/>
      <c r="AH93" s="152"/>
      <c r="AI93" s="152"/>
      <c r="AJ93" s="152"/>
      <c r="AK93" s="152"/>
      <c r="AL93" s="152"/>
      <c r="AM93" s="152"/>
      <c r="AN93" s="152"/>
      <c r="AO93" s="152"/>
      <c r="AP93" s="152"/>
      <c r="AQ93" s="152"/>
      <c r="AR93" s="152"/>
      <c r="AS93" s="152"/>
      <c r="AT93" s="152"/>
      <c r="AU93" s="152"/>
      <c r="AV93" s="152"/>
      <c r="AW93" s="152"/>
      <c r="AX93" s="152"/>
      <c r="AY93" s="152"/>
      <c r="AZ93" s="152"/>
      <c r="BA93" s="152"/>
      <c r="BB93" s="152"/>
      <c r="BC93" s="152"/>
      <c r="BD93" s="152"/>
      <c r="BE93" s="152"/>
      <c r="BF93" s="152"/>
      <c r="BG93" s="152"/>
      <c r="BH93" s="152"/>
      <c r="BI93" s="152"/>
      <c r="BJ93" s="152"/>
      <c r="BK93" s="152"/>
      <c r="BL93" s="152"/>
      <c r="BM93" s="152"/>
      <c r="BN93" s="152"/>
      <c r="BO93" s="152"/>
      <c r="BP93" s="152"/>
      <c r="BQ93" s="152"/>
      <c r="BR93" s="152"/>
      <c r="BS93" s="152"/>
    </row>
    <row r="94" spans="1:71" s="175" customFormat="1" ht="35.25" customHeight="1" x14ac:dyDescent="0.25">
      <c r="A94" s="574"/>
      <c r="B94" s="574"/>
      <c r="C94" s="574"/>
      <c r="D94" s="574"/>
      <c r="E94" s="574"/>
      <c r="F94" s="180" t="s">
        <v>240</v>
      </c>
      <c r="G94" s="180" t="s">
        <v>241</v>
      </c>
      <c r="H94" s="180" t="s">
        <v>242</v>
      </c>
      <c r="I94" s="180" t="s">
        <v>241</v>
      </c>
      <c r="J94" s="180" t="s">
        <v>243</v>
      </c>
      <c r="K94" s="574"/>
      <c r="L94" s="575" t="s">
        <v>447</v>
      </c>
      <c r="M94" s="576"/>
      <c r="N94" s="181" t="s">
        <v>243</v>
      </c>
      <c r="O94" s="574"/>
      <c r="P94" s="180" t="s">
        <v>244</v>
      </c>
      <c r="Q94" s="180" t="s">
        <v>237</v>
      </c>
      <c r="R94" s="180" t="s">
        <v>245</v>
      </c>
      <c r="S94" s="574"/>
      <c r="T94" s="574"/>
      <c r="U94" s="574"/>
      <c r="V94" s="574"/>
      <c r="W94" s="578"/>
      <c r="AB94" s="152"/>
      <c r="AC94" s="152"/>
      <c r="AD94" s="152"/>
      <c r="AE94" s="152"/>
      <c r="AF94" s="152"/>
      <c r="AG94" s="152"/>
      <c r="AH94" s="152"/>
      <c r="AI94" s="152"/>
      <c r="AJ94" s="152"/>
      <c r="AK94" s="152"/>
      <c r="AL94" s="152"/>
      <c r="AM94" s="152"/>
      <c r="AN94" s="152"/>
      <c r="AO94" s="152"/>
      <c r="AP94" s="152"/>
      <c r="AQ94" s="152"/>
      <c r="AR94" s="152"/>
      <c r="AS94" s="152"/>
      <c r="AT94" s="152"/>
      <c r="AU94" s="152"/>
      <c r="AV94" s="152"/>
      <c r="AW94" s="152"/>
      <c r="AX94" s="152"/>
      <c r="AY94" s="152"/>
      <c r="AZ94" s="152"/>
      <c r="BA94" s="152"/>
      <c r="BB94" s="152"/>
      <c r="BC94" s="152"/>
      <c r="BD94" s="152"/>
      <c r="BE94" s="152"/>
      <c r="BF94" s="152"/>
      <c r="BG94" s="152"/>
      <c r="BH94" s="152"/>
      <c r="BI94" s="152"/>
      <c r="BJ94" s="152"/>
      <c r="BK94" s="152"/>
      <c r="BL94" s="152"/>
      <c r="BM94" s="152"/>
      <c r="BN94" s="152"/>
      <c r="BO94" s="152"/>
      <c r="BP94" s="152"/>
      <c r="BQ94" s="152"/>
      <c r="BR94" s="152"/>
      <c r="BS94" s="152"/>
    </row>
    <row r="95" spans="1:71" s="152" customFormat="1" ht="349.5" customHeight="1" x14ac:dyDescent="0.25">
      <c r="A95" s="617" t="s">
        <v>536</v>
      </c>
      <c r="B95" s="617" t="s">
        <v>537</v>
      </c>
      <c r="C95" s="617" t="s">
        <v>538</v>
      </c>
      <c r="D95" s="208" t="s">
        <v>539</v>
      </c>
      <c r="E95" s="209" t="s">
        <v>452</v>
      </c>
      <c r="F95" s="619">
        <v>3</v>
      </c>
      <c r="G95" s="210" t="s">
        <v>262</v>
      </c>
      <c r="H95" s="211">
        <v>3</v>
      </c>
      <c r="I95" s="211" t="s">
        <v>280</v>
      </c>
      <c r="J95" s="623" t="s">
        <v>263</v>
      </c>
      <c r="K95" s="621" t="s">
        <v>540</v>
      </c>
      <c r="L95" s="568" t="s">
        <v>242</v>
      </c>
      <c r="M95" s="569"/>
      <c r="N95" s="623" t="s">
        <v>251</v>
      </c>
      <c r="O95" s="213" t="s">
        <v>253</v>
      </c>
      <c r="P95" s="214" t="s">
        <v>254</v>
      </c>
      <c r="Q95" s="625" t="s">
        <v>541</v>
      </c>
      <c r="R95" s="627" t="s">
        <v>542</v>
      </c>
      <c r="S95" s="629"/>
      <c r="T95" s="215" t="s">
        <v>1112</v>
      </c>
      <c r="U95" s="627" t="s">
        <v>517</v>
      </c>
      <c r="V95" s="627" t="s">
        <v>543</v>
      </c>
      <c r="W95" s="207"/>
      <c r="X95" s="366"/>
    </row>
    <row r="96" spans="1:71" s="152" customFormat="1" ht="408.75" customHeight="1" x14ac:dyDescent="0.25">
      <c r="A96" s="618"/>
      <c r="B96" s="618"/>
      <c r="C96" s="618"/>
      <c r="D96" s="384"/>
      <c r="E96" s="209"/>
      <c r="F96" s="620"/>
      <c r="G96" s="210"/>
      <c r="H96" s="211"/>
      <c r="I96" s="211"/>
      <c r="J96" s="624"/>
      <c r="K96" s="622"/>
      <c r="L96" s="382"/>
      <c r="M96" s="383"/>
      <c r="N96" s="624"/>
      <c r="O96" s="213"/>
      <c r="P96" s="214"/>
      <c r="Q96" s="626"/>
      <c r="R96" s="628"/>
      <c r="S96" s="630"/>
      <c r="T96" s="215" t="s">
        <v>1113</v>
      </c>
      <c r="U96" s="628"/>
      <c r="V96" s="628"/>
      <c r="W96" s="207"/>
      <c r="X96" s="366"/>
    </row>
    <row r="97" spans="1:71" s="152" customFormat="1" ht="240" customHeight="1" x14ac:dyDescent="0.25">
      <c r="A97" s="208" t="s">
        <v>288</v>
      </c>
      <c r="B97" s="208" t="s">
        <v>289</v>
      </c>
      <c r="C97" s="208" t="s">
        <v>544</v>
      </c>
      <c r="D97" s="208" t="s">
        <v>290</v>
      </c>
      <c r="E97" s="209" t="s">
        <v>248</v>
      </c>
      <c r="F97" s="210">
        <v>2</v>
      </c>
      <c r="G97" s="210" t="s">
        <v>279</v>
      </c>
      <c r="H97" s="211">
        <v>20</v>
      </c>
      <c r="I97" s="211" t="s">
        <v>269</v>
      </c>
      <c r="J97" s="212" t="s">
        <v>263</v>
      </c>
      <c r="K97" s="218" t="s">
        <v>291</v>
      </c>
      <c r="L97" s="568" t="s">
        <v>242</v>
      </c>
      <c r="M97" s="569"/>
      <c r="N97" s="212" t="s">
        <v>251</v>
      </c>
      <c r="O97" s="213" t="s">
        <v>272</v>
      </c>
      <c r="P97" s="214" t="s">
        <v>254</v>
      </c>
      <c r="Q97" s="219" t="s">
        <v>292</v>
      </c>
      <c r="R97" s="214" t="s">
        <v>293</v>
      </c>
      <c r="S97" s="216"/>
      <c r="T97" s="219" t="s">
        <v>1114</v>
      </c>
      <c r="U97" s="217" t="s">
        <v>294</v>
      </c>
      <c r="V97" s="220" t="s">
        <v>545</v>
      </c>
      <c r="W97" s="207"/>
      <c r="X97" s="366"/>
    </row>
    <row r="99" spans="1:71" s="224" customFormat="1" ht="16.5" x14ac:dyDescent="0.25">
      <c r="A99" s="191"/>
      <c r="B99" s="191"/>
      <c r="C99" s="191"/>
      <c r="D99" s="191"/>
      <c r="E99" s="191"/>
      <c r="F99" s="191"/>
      <c r="G99" s="191"/>
      <c r="H99" s="192"/>
      <c r="I99" s="192"/>
      <c r="J99" s="192"/>
      <c r="K99" s="221"/>
      <c r="L99" s="194"/>
      <c r="M99" s="194"/>
      <c r="N99" s="192"/>
      <c r="O99" s="195"/>
      <c r="P99" s="221"/>
      <c r="Q99" s="221"/>
      <c r="R99" s="221"/>
      <c r="S99" s="222"/>
      <c r="T99" s="223"/>
      <c r="U99" s="195"/>
      <c r="V99" s="221"/>
    </row>
    <row r="100" spans="1:71" s="152" customFormat="1" ht="15.75" x14ac:dyDescent="0.25">
      <c r="A100" s="501" t="s">
        <v>442</v>
      </c>
      <c r="B100" s="502"/>
      <c r="C100" s="502"/>
      <c r="D100" s="502"/>
      <c r="E100" s="503"/>
      <c r="F100" s="540" t="s">
        <v>295</v>
      </c>
      <c r="G100" s="541"/>
      <c r="H100" s="541"/>
      <c r="I100" s="541"/>
      <c r="J100" s="541"/>
      <c r="K100" s="541"/>
      <c r="L100" s="541"/>
      <c r="M100" s="541"/>
      <c r="N100" s="541"/>
      <c r="O100" s="541"/>
      <c r="P100" s="541"/>
      <c r="Q100" s="541"/>
      <c r="R100" s="541"/>
      <c r="S100" s="541"/>
      <c r="T100" s="541"/>
      <c r="U100" s="541"/>
      <c r="V100" s="542"/>
      <c r="W100" s="153"/>
    </row>
    <row r="101" spans="1:71" s="152" customFormat="1" ht="15.75" x14ac:dyDescent="0.25">
      <c r="B101" s="154"/>
      <c r="C101" s="154"/>
      <c r="D101" s="154"/>
      <c r="E101" s="154"/>
      <c r="F101" s="155"/>
      <c r="G101" s="155"/>
      <c r="H101" s="155"/>
      <c r="I101" s="155"/>
      <c r="J101" s="155"/>
      <c r="K101" s="155"/>
      <c r="L101" s="155"/>
      <c r="M101" s="155"/>
      <c r="N101" s="155"/>
      <c r="O101" s="155"/>
      <c r="P101" s="155"/>
      <c r="Q101" s="156"/>
      <c r="R101" s="156"/>
      <c r="S101" s="156"/>
      <c r="T101" s="156"/>
      <c r="U101" s="156"/>
      <c r="V101" s="153"/>
      <c r="W101" s="153"/>
    </row>
    <row r="102" spans="1:71" s="152" customFormat="1" ht="15.75" customHeight="1" x14ac:dyDescent="0.25">
      <c r="A102" s="501" t="s">
        <v>444</v>
      </c>
      <c r="B102" s="502"/>
      <c r="C102" s="502"/>
      <c r="D102" s="502"/>
      <c r="E102" s="503"/>
      <c r="F102" s="550" t="s">
        <v>546</v>
      </c>
      <c r="G102" s="551"/>
      <c r="H102" s="551"/>
      <c r="I102" s="551"/>
      <c r="J102" s="551"/>
      <c r="K102" s="551"/>
      <c r="L102" s="551"/>
      <c r="M102" s="551"/>
      <c r="N102" s="551"/>
      <c r="O102" s="551"/>
      <c r="P102" s="551"/>
      <c r="Q102" s="551"/>
      <c r="R102" s="551"/>
      <c r="S102" s="551"/>
      <c r="T102" s="551"/>
      <c r="U102" s="551"/>
      <c r="V102" s="552"/>
      <c r="W102" s="157"/>
    </row>
    <row r="103" spans="1:71" s="152" customFormat="1" ht="15.75" x14ac:dyDescent="0.25">
      <c r="B103" s="158"/>
      <c r="C103" s="158"/>
      <c r="D103" s="158"/>
      <c r="E103" s="158"/>
      <c r="F103" s="159"/>
      <c r="G103" s="159"/>
      <c r="H103" s="159"/>
      <c r="I103" s="159"/>
      <c r="J103" s="159"/>
      <c r="K103" s="159"/>
      <c r="L103" s="159"/>
      <c r="M103" s="159"/>
      <c r="N103" s="159"/>
      <c r="O103" s="159"/>
      <c r="P103" s="159"/>
      <c r="Q103" s="156"/>
      <c r="R103" s="156"/>
      <c r="S103" s="156"/>
      <c r="T103" s="156"/>
      <c r="U103" s="156"/>
      <c r="V103" s="153"/>
      <c r="W103" s="153"/>
    </row>
    <row r="104" spans="1:71" s="152" customFormat="1" ht="15.75" x14ac:dyDescent="0.25">
      <c r="A104" s="501" t="s">
        <v>238</v>
      </c>
      <c r="B104" s="502"/>
      <c r="C104" s="502"/>
      <c r="D104" s="502"/>
      <c r="E104" s="503"/>
      <c r="F104" s="570" t="s">
        <v>547</v>
      </c>
      <c r="G104" s="571"/>
      <c r="H104" s="571"/>
      <c r="I104" s="571"/>
      <c r="J104" s="571"/>
      <c r="K104" s="571"/>
      <c r="L104" s="571"/>
      <c r="M104" s="571"/>
      <c r="N104" s="571"/>
      <c r="O104" s="571"/>
      <c r="P104" s="571"/>
      <c r="Q104" s="571"/>
      <c r="R104" s="571"/>
      <c r="S104" s="571"/>
      <c r="T104" s="571"/>
      <c r="U104" s="571"/>
      <c r="V104" s="572"/>
      <c r="W104" s="160"/>
    </row>
    <row r="105" spans="1:71" s="152" customFormat="1" ht="15.75" x14ac:dyDescent="0.25">
      <c r="B105" s="154"/>
      <c r="C105" s="154"/>
      <c r="D105" s="154"/>
      <c r="E105" s="154"/>
      <c r="F105" s="201"/>
      <c r="G105" s="201"/>
      <c r="H105" s="201"/>
      <c r="I105" s="201"/>
      <c r="J105" s="201"/>
      <c r="K105" s="201"/>
      <c r="L105" s="201"/>
      <c r="M105" s="201"/>
      <c r="N105" s="201"/>
      <c r="O105" s="201"/>
      <c r="P105" s="201"/>
      <c r="Q105" s="156"/>
      <c r="R105" s="156"/>
      <c r="S105" s="156"/>
      <c r="T105" s="156"/>
      <c r="U105" s="156"/>
      <c r="V105" s="153"/>
      <c r="W105" s="153"/>
    </row>
    <row r="106" spans="1:71" s="175" customFormat="1" ht="15.75" customHeight="1" x14ac:dyDescent="0.25">
      <c r="A106" s="510" t="s">
        <v>221</v>
      </c>
      <c r="B106" s="510"/>
      <c r="C106" s="510"/>
      <c r="D106" s="510"/>
      <c r="E106" s="510"/>
      <c r="F106" s="511" t="s">
        <v>222</v>
      </c>
      <c r="G106" s="512"/>
      <c r="H106" s="512"/>
      <c r="I106" s="512"/>
      <c r="J106" s="513"/>
      <c r="K106" s="497" t="s">
        <v>223</v>
      </c>
      <c r="L106" s="511" t="s">
        <v>224</v>
      </c>
      <c r="M106" s="512"/>
      <c r="N106" s="513"/>
      <c r="O106" s="497" t="s">
        <v>225</v>
      </c>
      <c r="P106" s="511" t="s">
        <v>226</v>
      </c>
      <c r="Q106" s="512"/>
      <c r="R106" s="513"/>
      <c r="S106" s="510" t="s">
        <v>227</v>
      </c>
      <c r="T106" s="510"/>
      <c r="U106" s="510"/>
      <c r="V106" s="510"/>
      <c r="AB106" s="152"/>
      <c r="AC106" s="152"/>
      <c r="AD106" s="152"/>
      <c r="AE106" s="152"/>
      <c r="AF106" s="152"/>
      <c r="AG106" s="152"/>
      <c r="AH106" s="152"/>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c r="BI106" s="152"/>
      <c r="BJ106" s="152"/>
      <c r="BK106" s="152"/>
      <c r="BL106" s="152"/>
      <c r="BM106" s="152"/>
      <c r="BN106" s="152"/>
      <c r="BO106" s="152"/>
      <c r="BP106" s="152"/>
      <c r="BQ106" s="152"/>
      <c r="BR106" s="152"/>
      <c r="BS106" s="152"/>
    </row>
    <row r="107" spans="1:71" s="175" customFormat="1" ht="15.75" customHeight="1" x14ac:dyDescent="0.25">
      <c r="A107" s="514" t="s">
        <v>228</v>
      </c>
      <c r="B107" s="514" t="s">
        <v>229</v>
      </c>
      <c r="C107" s="514" t="s">
        <v>230</v>
      </c>
      <c r="D107" s="514" t="s">
        <v>231</v>
      </c>
      <c r="E107" s="514" t="s">
        <v>232</v>
      </c>
      <c r="F107" s="515" t="s">
        <v>233</v>
      </c>
      <c r="G107" s="516"/>
      <c r="H107" s="516"/>
      <c r="I107" s="516"/>
      <c r="J107" s="517"/>
      <c r="K107" s="514"/>
      <c r="L107" s="515" t="s">
        <v>234</v>
      </c>
      <c r="M107" s="516"/>
      <c r="N107" s="517"/>
      <c r="O107" s="514"/>
      <c r="P107" s="515" t="s">
        <v>235</v>
      </c>
      <c r="Q107" s="516"/>
      <c r="R107" s="517"/>
      <c r="S107" s="497" t="s">
        <v>236</v>
      </c>
      <c r="T107" s="497" t="s">
        <v>237</v>
      </c>
      <c r="U107" s="497" t="s">
        <v>238</v>
      </c>
      <c r="V107" s="497" t="s">
        <v>239</v>
      </c>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c r="BI107" s="152"/>
      <c r="BJ107" s="152"/>
      <c r="BK107" s="152"/>
      <c r="BL107" s="152"/>
      <c r="BM107" s="152"/>
      <c r="BN107" s="152"/>
      <c r="BO107" s="152"/>
      <c r="BP107" s="152"/>
      <c r="BQ107" s="152"/>
      <c r="BR107" s="152"/>
      <c r="BS107" s="152"/>
    </row>
    <row r="108" spans="1:71" s="175" customFormat="1" ht="27.75" customHeight="1" thickBot="1" x14ac:dyDescent="0.3">
      <c r="A108" s="498"/>
      <c r="B108" s="498"/>
      <c r="C108" s="498"/>
      <c r="D108" s="498"/>
      <c r="E108" s="498"/>
      <c r="F108" s="163" t="s">
        <v>240</v>
      </c>
      <c r="G108" s="163" t="s">
        <v>241</v>
      </c>
      <c r="H108" s="163" t="s">
        <v>242</v>
      </c>
      <c r="I108" s="163" t="s">
        <v>241</v>
      </c>
      <c r="J108" s="163" t="s">
        <v>243</v>
      </c>
      <c r="K108" s="498"/>
      <c r="L108" s="499" t="s">
        <v>447</v>
      </c>
      <c r="M108" s="500"/>
      <c r="N108" s="162" t="s">
        <v>243</v>
      </c>
      <c r="O108" s="498"/>
      <c r="P108" s="163" t="s">
        <v>244</v>
      </c>
      <c r="Q108" s="163" t="s">
        <v>237</v>
      </c>
      <c r="R108" s="163" t="s">
        <v>245</v>
      </c>
      <c r="S108" s="498"/>
      <c r="T108" s="498"/>
      <c r="U108" s="498"/>
      <c r="V108" s="498"/>
      <c r="AB108" s="152"/>
      <c r="AC108" s="152"/>
      <c r="AD108" s="152"/>
      <c r="AE108" s="152"/>
      <c r="AF108" s="152"/>
      <c r="AG108" s="152"/>
      <c r="AH108" s="152"/>
      <c r="AI108" s="152"/>
      <c r="AJ108" s="152"/>
      <c r="AK108" s="152"/>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c r="BI108" s="152"/>
      <c r="BJ108" s="152"/>
      <c r="BK108" s="152"/>
      <c r="BL108" s="152"/>
      <c r="BM108" s="152"/>
      <c r="BN108" s="152"/>
      <c r="BO108" s="152"/>
      <c r="BP108" s="152"/>
      <c r="BQ108" s="152"/>
      <c r="BR108" s="152"/>
      <c r="BS108" s="152"/>
    </row>
    <row r="109" spans="1:71" s="152" customFormat="1" ht="264" customHeight="1" x14ac:dyDescent="0.25">
      <c r="A109" s="128" t="s">
        <v>548</v>
      </c>
      <c r="B109" s="128" t="s">
        <v>549</v>
      </c>
      <c r="C109" s="128" t="s">
        <v>550</v>
      </c>
      <c r="D109" s="128" t="s">
        <v>551</v>
      </c>
      <c r="E109" s="129" t="s">
        <v>452</v>
      </c>
      <c r="F109" s="130">
        <v>5</v>
      </c>
      <c r="G109" s="130" t="s">
        <v>552</v>
      </c>
      <c r="H109" s="150">
        <v>3</v>
      </c>
      <c r="I109" s="150" t="str">
        <f>IF(EXACT($E109,"RIESGO DE GESTIÓN"),IF(EXACT($H109,1),"Insignificante",IF(EXACT($H109,2),"Menor",IF(EXACT($H109,3),"Moderado",IF(EXACT($H109,4),"Mayor","Catastrófico")))),IF(EXACT($H109,5),"Moderado",IF(EXACT($H109,10),"Mayor","Catastrófico")))</f>
        <v>Moderado</v>
      </c>
      <c r="J109" s="131" t="s">
        <v>270</v>
      </c>
      <c r="K109" s="182" t="s">
        <v>553</v>
      </c>
      <c r="L109" s="495" t="s">
        <v>242</v>
      </c>
      <c r="M109" s="496"/>
      <c r="N109" s="131" t="s">
        <v>263</v>
      </c>
      <c r="O109" s="133" t="s">
        <v>272</v>
      </c>
      <c r="P109" s="126" t="s">
        <v>301</v>
      </c>
      <c r="Q109" s="183" t="s">
        <v>554</v>
      </c>
      <c r="R109" s="126" t="s">
        <v>555</v>
      </c>
      <c r="S109" s="184">
        <v>43799</v>
      </c>
      <c r="T109" s="377" t="s">
        <v>1045</v>
      </c>
      <c r="U109" s="185" t="s">
        <v>556</v>
      </c>
      <c r="V109" s="127" t="s">
        <v>557</v>
      </c>
    </row>
    <row r="110" spans="1:71" s="152" customFormat="1" ht="131.25" customHeight="1" x14ac:dyDescent="0.25">
      <c r="A110" s="128" t="s">
        <v>296</v>
      </c>
      <c r="B110" s="128" t="s">
        <v>297</v>
      </c>
      <c r="C110" s="128" t="s">
        <v>298</v>
      </c>
      <c r="D110" s="128" t="s">
        <v>299</v>
      </c>
      <c r="E110" s="129" t="s">
        <v>248</v>
      </c>
      <c r="F110" s="130">
        <v>4</v>
      </c>
      <c r="G110" s="130" t="s">
        <v>300</v>
      </c>
      <c r="H110" s="150">
        <v>5</v>
      </c>
      <c r="I110" s="150" t="str">
        <f>IF(EXACT($E110,"RIESGO DE GESTIÓN"),IF(EXACT($H110,1),"Insignificante",IF(EXACT($H110,2),"Menor",IF(EXACT($H110,3),"Moderado",IF(EXACT($H110,4),"Mayor","Catastrófico")))),IF(EXACT($H110,5),"Moderado",IF(EXACT($H110,10),"Mayor","Catastrófico")))</f>
        <v>Moderado</v>
      </c>
      <c r="J110" s="131" t="s">
        <v>264</v>
      </c>
      <c r="K110" s="132" t="s">
        <v>558</v>
      </c>
      <c r="L110" s="495" t="s">
        <v>242</v>
      </c>
      <c r="M110" s="496"/>
      <c r="N110" s="131" t="s">
        <v>264</v>
      </c>
      <c r="O110" s="133" t="s">
        <v>272</v>
      </c>
      <c r="P110" s="126" t="s">
        <v>301</v>
      </c>
      <c r="Q110" s="186" t="s">
        <v>302</v>
      </c>
      <c r="R110" s="126" t="s">
        <v>303</v>
      </c>
      <c r="S110" s="184">
        <v>43799</v>
      </c>
      <c r="T110" s="341" t="s">
        <v>1046</v>
      </c>
      <c r="U110" s="185" t="s">
        <v>304</v>
      </c>
      <c r="V110" s="183" t="s">
        <v>305</v>
      </c>
    </row>
    <row r="111" spans="1:71" s="152" customFormat="1" ht="148.5" customHeight="1" x14ac:dyDescent="0.25">
      <c r="A111" s="128" t="s">
        <v>559</v>
      </c>
      <c r="B111" s="128" t="s">
        <v>560</v>
      </c>
      <c r="C111" s="128" t="s">
        <v>561</v>
      </c>
      <c r="D111" s="128" t="s">
        <v>551</v>
      </c>
      <c r="E111" s="129" t="s">
        <v>452</v>
      </c>
      <c r="F111" s="130">
        <v>2</v>
      </c>
      <c r="G111" s="130" t="s">
        <v>279</v>
      </c>
      <c r="H111" s="150">
        <v>1</v>
      </c>
      <c r="I111" s="150" t="str">
        <f>IF(EXACT($E111,"RIESGO DE GESTIÓN"),IF(EXACT($H111,1),"Insignificante",IF(EXACT($H111,2),"Menor",IF(EXACT($H111,3),"Moderado",IF(EXACT($H111,4),"Mayor","Catastrófico")))),IF(EXACT($H111,5),"Moderado",IF(EXACT($H111,10),"Mayor","Catastrófico")))</f>
        <v>Insignificante</v>
      </c>
      <c r="J111" s="131" t="s">
        <v>251</v>
      </c>
      <c r="K111" s="132" t="s">
        <v>562</v>
      </c>
      <c r="L111" s="495" t="s">
        <v>242</v>
      </c>
      <c r="M111" s="496"/>
      <c r="N111" s="131" t="s">
        <v>251</v>
      </c>
      <c r="O111" s="133" t="s">
        <v>329</v>
      </c>
      <c r="P111" s="126" t="s">
        <v>301</v>
      </c>
      <c r="Q111" s="186" t="s">
        <v>563</v>
      </c>
      <c r="R111" s="142" t="s">
        <v>564</v>
      </c>
      <c r="S111" s="184">
        <v>43799</v>
      </c>
      <c r="T111" s="341" t="s">
        <v>1115</v>
      </c>
      <c r="U111" s="185" t="s">
        <v>556</v>
      </c>
      <c r="V111" s="127" t="s">
        <v>565</v>
      </c>
      <c r="X111" s="631"/>
    </row>
    <row r="112" spans="1:71" s="152" customFormat="1" ht="142.5" customHeight="1" x14ac:dyDescent="0.25">
      <c r="A112" s="137" t="s">
        <v>306</v>
      </c>
      <c r="B112" s="129" t="s">
        <v>307</v>
      </c>
      <c r="C112" s="129" t="s">
        <v>308</v>
      </c>
      <c r="D112" s="129" t="s">
        <v>309</v>
      </c>
      <c r="E112" s="129" t="s">
        <v>248</v>
      </c>
      <c r="F112" s="130">
        <v>4</v>
      </c>
      <c r="G112" s="130" t="s">
        <v>300</v>
      </c>
      <c r="H112" s="150">
        <v>20</v>
      </c>
      <c r="I112" s="150" t="str">
        <f>IF(EXACT($E112,"RIESGO DE GESTIÓN"),IF(EXACT($H112,1),"Insignificante",IF(EXACT($H112,2),"Menor",IF(EXACT($H112,3),"Moderado",IF(EXACT($H112,4),"Mayor","Catastrófico")))),IF(EXACT($H112,5),"Moderado",IF(EXACT($H112,10),"Mayor","Catastrófico")))</f>
        <v>Catastrófico</v>
      </c>
      <c r="J112" s="131" t="s">
        <v>270</v>
      </c>
      <c r="K112" s="138" t="s">
        <v>566</v>
      </c>
      <c r="L112" s="495" t="s">
        <v>242</v>
      </c>
      <c r="M112" s="496"/>
      <c r="N112" s="131" t="s">
        <v>264</v>
      </c>
      <c r="O112" s="133" t="s">
        <v>272</v>
      </c>
      <c r="P112" s="126" t="s">
        <v>301</v>
      </c>
      <c r="Q112" s="139" t="s">
        <v>310</v>
      </c>
      <c r="R112" s="126" t="s">
        <v>311</v>
      </c>
      <c r="S112" s="184">
        <v>43799</v>
      </c>
      <c r="T112" s="341" t="s">
        <v>1047</v>
      </c>
      <c r="U112" s="185" t="s">
        <v>312</v>
      </c>
      <c r="V112" s="127" t="s">
        <v>567</v>
      </c>
    </row>
    <row r="113" spans="1:71" s="224" customFormat="1" ht="21.75" customHeight="1" x14ac:dyDescent="0.25">
      <c r="A113" s="191"/>
      <c r="B113" s="191"/>
      <c r="C113" s="191"/>
      <c r="D113" s="191"/>
      <c r="E113" s="191"/>
      <c r="F113" s="191"/>
      <c r="G113" s="191"/>
      <c r="H113" s="192"/>
      <c r="I113" s="192"/>
      <c r="J113" s="192"/>
      <c r="K113" s="221"/>
      <c r="L113" s="194"/>
      <c r="M113" s="194"/>
      <c r="N113" s="192"/>
      <c r="O113" s="195"/>
      <c r="P113" s="221"/>
      <c r="Q113" s="221"/>
      <c r="R113" s="221"/>
      <c r="S113" s="222"/>
      <c r="T113" s="223"/>
      <c r="U113" s="195"/>
      <c r="V113" s="221"/>
    </row>
    <row r="114" spans="1:71" s="152" customFormat="1" ht="15.75" x14ac:dyDescent="0.25">
      <c r="A114" s="501" t="s">
        <v>442</v>
      </c>
      <c r="B114" s="502"/>
      <c r="C114" s="502"/>
      <c r="D114" s="502"/>
      <c r="E114" s="503"/>
      <c r="F114" s="540" t="s">
        <v>313</v>
      </c>
      <c r="G114" s="541"/>
      <c r="H114" s="541"/>
      <c r="I114" s="541"/>
      <c r="J114" s="541"/>
      <c r="K114" s="541"/>
      <c r="L114" s="541"/>
      <c r="M114" s="541"/>
      <c r="N114" s="541"/>
      <c r="O114" s="541"/>
      <c r="P114" s="541"/>
      <c r="Q114" s="541"/>
      <c r="R114" s="541"/>
      <c r="S114" s="541"/>
      <c r="T114" s="541"/>
      <c r="U114" s="541"/>
      <c r="V114" s="542"/>
      <c r="W114" s="153"/>
    </row>
    <row r="115" spans="1:71" s="152" customFormat="1" ht="15.75" x14ac:dyDescent="0.25">
      <c r="B115" s="154"/>
      <c r="C115" s="154"/>
      <c r="D115" s="154"/>
      <c r="E115" s="154"/>
      <c r="F115" s="155"/>
      <c r="G115" s="155"/>
      <c r="H115" s="155"/>
      <c r="I115" s="155"/>
      <c r="J115" s="155"/>
      <c r="K115" s="155"/>
      <c r="L115" s="155"/>
      <c r="M115" s="155"/>
      <c r="N115" s="155"/>
      <c r="O115" s="155"/>
      <c r="P115" s="155"/>
      <c r="Q115" s="156"/>
      <c r="R115" s="156"/>
      <c r="S115" s="156"/>
      <c r="T115" s="156"/>
      <c r="U115" s="156"/>
      <c r="V115" s="153"/>
      <c r="W115" s="153"/>
    </row>
    <row r="116" spans="1:71" s="152" customFormat="1" ht="15.75" customHeight="1" x14ac:dyDescent="0.25">
      <c r="A116" s="501" t="s">
        <v>444</v>
      </c>
      <c r="B116" s="502"/>
      <c r="C116" s="502"/>
      <c r="D116" s="502"/>
      <c r="E116" s="503"/>
      <c r="F116" s="550" t="s">
        <v>516</v>
      </c>
      <c r="G116" s="551"/>
      <c r="H116" s="551"/>
      <c r="I116" s="551"/>
      <c r="J116" s="551"/>
      <c r="K116" s="551"/>
      <c r="L116" s="551"/>
      <c r="M116" s="551"/>
      <c r="N116" s="551"/>
      <c r="O116" s="551"/>
      <c r="P116" s="551"/>
      <c r="Q116" s="551"/>
      <c r="R116" s="551"/>
      <c r="S116" s="551"/>
      <c r="T116" s="551"/>
      <c r="U116" s="551"/>
      <c r="V116" s="552"/>
      <c r="W116" s="157"/>
    </row>
    <row r="117" spans="1:71" s="152" customFormat="1" ht="15.75" x14ac:dyDescent="0.25">
      <c r="B117" s="158"/>
      <c r="C117" s="158"/>
      <c r="D117" s="158"/>
      <c r="E117" s="158"/>
      <c r="F117" s="159"/>
      <c r="G117" s="159"/>
      <c r="H117" s="159"/>
      <c r="I117" s="159"/>
      <c r="J117" s="159"/>
      <c r="K117" s="159"/>
      <c r="L117" s="159"/>
      <c r="M117" s="159"/>
      <c r="N117" s="159"/>
      <c r="O117" s="159"/>
      <c r="P117" s="159"/>
      <c r="Q117" s="156"/>
      <c r="R117" s="156"/>
      <c r="S117" s="156"/>
      <c r="T117" s="156"/>
      <c r="U117" s="156"/>
      <c r="V117" s="153"/>
      <c r="W117" s="153"/>
    </row>
    <row r="118" spans="1:71" s="152" customFormat="1" ht="15.75" x14ac:dyDescent="0.25">
      <c r="A118" s="501" t="s">
        <v>238</v>
      </c>
      <c r="B118" s="502"/>
      <c r="C118" s="502"/>
      <c r="D118" s="502"/>
      <c r="E118" s="503"/>
      <c r="F118" s="547" t="s">
        <v>568</v>
      </c>
      <c r="G118" s="548"/>
      <c r="H118" s="548"/>
      <c r="I118" s="548"/>
      <c r="J118" s="548"/>
      <c r="K118" s="548"/>
      <c r="L118" s="548"/>
      <c r="M118" s="548"/>
      <c r="N118" s="548"/>
      <c r="O118" s="548"/>
      <c r="P118" s="548"/>
      <c r="Q118" s="548"/>
      <c r="R118" s="548"/>
      <c r="S118" s="548"/>
      <c r="T118" s="548"/>
      <c r="U118" s="548"/>
      <c r="V118" s="549"/>
      <c r="W118" s="160"/>
    </row>
    <row r="119" spans="1:71" s="152" customFormat="1" ht="15.75" x14ac:dyDescent="0.25">
      <c r="B119" s="154"/>
      <c r="C119" s="154"/>
      <c r="D119" s="154"/>
      <c r="E119" s="154"/>
      <c r="F119" s="201"/>
      <c r="G119" s="201"/>
      <c r="H119" s="201"/>
      <c r="I119" s="201"/>
      <c r="J119" s="201"/>
      <c r="K119" s="201"/>
      <c r="L119" s="201"/>
      <c r="M119" s="201"/>
      <c r="N119" s="201"/>
      <c r="O119" s="201"/>
      <c r="P119" s="201"/>
      <c r="Q119" s="156"/>
      <c r="R119" s="156"/>
      <c r="S119" s="156"/>
      <c r="T119" s="156"/>
      <c r="U119" s="156"/>
      <c r="V119" s="153"/>
      <c r="W119" s="153"/>
    </row>
    <row r="120" spans="1:71" s="175" customFormat="1" ht="15.75" customHeight="1" x14ac:dyDescent="0.25">
      <c r="A120" s="510" t="s">
        <v>221</v>
      </c>
      <c r="B120" s="510"/>
      <c r="C120" s="510"/>
      <c r="D120" s="510"/>
      <c r="E120" s="510"/>
      <c r="F120" s="511" t="s">
        <v>222</v>
      </c>
      <c r="G120" s="512"/>
      <c r="H120" s="512"/>
      <c r="I120" s="512"/>
      <c r="J120" s="513"/>
      <c r="K120" s="497" t="s">
        <v>223</v>
      </c>
      <c r="L120" s="511" t="s">
        <v>224</v>
      </c>
      <c r="M120" s="512"/>
      <c r="N120" s="513"/>
      <c r="O120" s="497" t="s">
        <v>225</v>
      </c>
      <c r="P120" s="511" t="s">
        <v>226</v>
      </c>
      <c r="Q120" s="512"/>
      <c r="R120" s="513"/>
      <c r="S120" s="510" t="s">
        <v>227</v>
      </c>
      <c r="T120" s="510"/>
      <c r="U120" s="510"/>
      <c r="V120" s="510"/>
      <c r="AB120" s="152"/>
      <c r="AC120" s="152"/>
      <c r="AD120" s="152"/>
      <c r="AE120" s="152"/>
      <c r="AF120" s="152"/>
      <c r="AG120" s="152"/>
      <c r="AH120" s="152"/>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c r="BI120" s="152"/>
      <c r="BJ120" s="152"/>
      <c r="BK120" s="152"/>
      <c r="BL120" s="152"/>
      <c r="BM120" s="152"/>
      <c r="BN120" s="152"/>
      <c r="BO120" s="152"/>
      <c r="BP120" s="152"/>
      <c r="BQ120" s="152"/>
      <c r="BR120" s="152"/>
      <c r="BS120" s="152"/>
    </row>
    <row r="121" spans="1:71" s="175" customFormat="1" ht="15.75" customHeight="1" x14ac:dyDescent="0.25">
      <c r="A121" s="514" t="s">
        <v>228</v>
      </c>
      <c r="B121" s="514" t="s">
        <v>229</v>
      </c>
      <c r="C121" s="514" t="s">
        <v>230</v>
      </c>
      <c r="D121" s="514" t="s">
        <v>231</v>
      </c>
      <c r="E121" s="514" t="s">
        <v>232</v>
      </c>
      <c r="F121" s="515" t="s">
        <v>233</v>
      </c>
      <c r="G121" s="516"/>
      <c r="H121" s="516"/>
      <c r="I121" s="516"/>
      <c r="J121" s="517"/>
      <c r="K121" s="514"/>
      <c r="L121" s="515" t="s">
        <v>234</v>
      </c>
      <c r="M121" s="516"/>
      <c r="N121" s="517"/>
      <c r="O121" s="514"/>
      <c r="P121" s="515" t="s">
        <v>235</v>
      </c>
      <c r="Q121" s="516"/>
      <c r="R121" s="517"/>
      <c r="S121" s="497" t="s">
        <v>236</v>
      </c>
      <c r="T121" s="497" t="s">
        <v>237</v>
      </c>
      <c r="U121" s="497" t="s">
        <v>238</v>
      </c>
      <c r="V121" s="497" t="s">
        <v>239</v>
      </c>
      <c r="AB121" s="152"/>
      <c r="AC121" s="152"/>
      <c r="AD121" s="152"/>
      <c r="AE121" s="152"/>
      <c r="AF121" s="152"/>
      <c r="AG121" s="152"/>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c r="BI121" s="152"/>
      <c r="BJ121" s="152"/>
      <c r="BK121" s="152"/>
      <c r="BL121" s="152"/>
      <c r="BM121" s="152"/>
      <c r="BN121" s="152"/>
      <c r="BO121" s="152"/>
      <c r="BP121" s="152"/>
      <c r="BQ121" s="152"/>
      <c r="BR121" s="152"/>
      <c r="BS121" s="152"/>
    </row>
    <row r="122" spans="1:71" s="175" customFormat="1" ht="33" x14ac:dyDescent="0.25">
      <c r="A122" s="498"/>
      <c r="B122" s="498"/>
      <c r="C122" s="498"/>
      <c r="D122" s="498"/>
      <c r="E122" s="498"/>
      <c r="F122" s="163" t="s">
        <v>240</v>
      </c>
      <c r="G122" s="163" t="s">
        <v>241</v>
      </c>
      <c r="H122" s="163" t="s">
        <v>242</v>
      </c>
      <c r="I122" s="163" t="s">
        <v>241</v>
      </c>
      <c r="J122" s="163" t="s">
        <v>243</v>
      </c>
      <c r="K122" s="498"/>
      <c r="L122" s="499" t="s">
        <v>447</v>
      </c>
      <c r="M122" s="500"/>
      <c r="N122" s="162" t="s">
        <v>243</v>
      </c>
      <c r="O122" s="498"/>
      <c r="P122" s="163" t="s">
        <v>244</v>
      </c>
      <c r="Q122" s="163" t="s">
        <v>237</v>
      </c>
      <c r="R122" s="163" t="s">
        <v>245</v>
      </c>
      <c r="S122" s="498"/>
      <c r="T122" s="498"/>
      <c r="U122" s="498"/>
      <c r="V122" s="498"/>
      <c r="AB122" s="152"/>
      <c r="AC122" s="152"/>
      <c r="AD122" s="152"/>
      <c r="AE122" s="152"/>
      <c r="AF122" s="152"/>
      <c r="AG122" s="152"/>
      <c r="AH122" s="152"/>
      <c r="AI122" s="152"/>
      <c r="AJ122" s="152"/>
      <c r="AK122" s="152"/>
      <c r="AL122" s="152"/>
      <c r="AM122" s="152"/>
      <c r="AN122" s="152"/>
      <c r="AO122" s="152"/>
      <c r="AP122" s="152"/>
      <c r="AQ122" s="152"/>
      <c r="AR122" s="152"/>
      <c r="AS122" s="152"/>
      <c r="AT122" s="152"/>
      <c r="AU122" s="152"/>
      <c r="AV122" s="152"/>
      <c r="AW122" s="152"/>
      <c r="AX122" s="152"/>
      <c r="AY122" s="152"/>
      <c r="AZ122" s="152"/>
      <c r="BA122" s="152"/>
      <c r="BB122" s="152"/>
      <c r="BC122" s="152"/>
      <c r="BD122" s="152"/>
      <c r="BE122" s="152"/>
      <c r="BF122" s="152"/>
      <c r="BG122" s="152"/>
      <c r="BH122" s="152"/>
      <c r="BI122" s="152"/>
      <c r="BJ122" s="152"/>
      <c r="BK122" s="152"/>
      <c r="BL122" s="152"/>
      <c r="BM122" s="152"/>
      <c r="BN122" s="152"/>
      <c r="BO122" s="152"/>
      <c r="BP122" s="152"/>
      <c r="BQ122" s="152"/>
      <c r="BR122" s="152"/>
      <c r="BS122" s="152"/>
    </row>
    <row r="123" spans="1:71" s="152" customFormat="1" ht="180" customHeight="1" x14ac:dyDescent="0.25">
      <c r="A123" s="632" t="s">
        <v>569</v>
      </c>
      <c r="B123" s="632" t="s">
        <v>570</v>
      </c>
      <c r="C123" s="632" t="s">
        <v>571</v>
      </c>
      <c r="D123" s="164" t="s">
        <v>572</v>
      </c>
      <c r="E123" s="165" t="s">
        <v>452</v>
      </c>
      <c r="F123" s="166">
        <v>3</v>
      </c>
      <c r="G123" s="166" t="s">
        <v>573</v>
      </c>
      <c r="H123" s="167">
        <v>5</v>
      </c>
      <c r="I123" s="167" t="s">
        <v>320</v>
      </c>
      <c r="J123" s="131" t="s">
        <v>270</v>
      </c>
      <c r="K123" s="136" t="s">
        <v>574</v>
      </c>
      <c r="L123" s="495" t="s">
        <v>240</v>
      </c>
      <c r="M123" s="496"/>
      <c r="N123" s="131" t="s">
        <v>263</v>
      </c>
      <c r="O123" s="133" t="s">
        <v>281</v>
      </c>
      <c r="P123" s="126" t="s">
        <v>254</v>
      </c>
      <c r="Q123" s="136" t="s">
        <v>575</v>
      </c>
      <c r="R123" s="126" t="s">
        <v>576</v>
      </c>
      <c r="S123" s="184">
        <v>43799</v>
      </c>
      <c r="T123" s="140" t="s">
        <v>1066</v>
      </c>
      <c r="U123" s="340" t="s">
        <v>577</v>
      </c>
      <c r="V123" s="136" t="s">
        <v>578</v>
      </c>
    </row>
    <row r="124" spans="1:71" s="152" customFormat="1" ht="174" customHeight="1" x14ac:dyDescent="0.25">
      <c r="A124" s="632" t="s">
        <v>314</v>
      </c>
      <c r="B124" s="632" t="s">
        <v>315</v>
      </c>
      <c r="C124" s="632" t="s">
        <v>316</v>
      </c>
      <c r="D124" s="164" t="s">
        <v>317</v>
      </c>
      <c r="E124" s="165" t="s">
        <v>318</v>
      </c>
      <c r="F124" s="166">
        <v>1</v>
      </c>
      <c r="G124" s="166" t="s">
        <v>319</v>
      </c>
      <c r="H124" s="167">
        <v>5</v>
      </c>
      <c r="I124" s="167" t="s">
        <v>320</v>
      </c>
      <c r="J124" s="131" t="s">
        <v>251</v>
      </c>
      <c r="K124" s="136" t="s">
        <v>321</v>
      </c>
      <c r="L124" s="495" t="s">
        <v>242</v>
      </c>
      <c r="M124" s="496"/>
      <c r="N124" s="131" t="s">
        <v>251</v>
      </c>
      <c r="O124" s="133" t="s">
        <v>281</v>
      </c>
      <c r="P124" s="126" t="s">
        <v>254</v>
      </c>
      <c r="Q124" s="226" t="s">
        <v>322</v>
      </c>
      <c r="R124" s="126" t="s">
        <v>323</v>
      </c>
      <c r="S124" s="357">
        <v>43799</v>
      </c>
      <c r="T124" s="290" t="s">
        <v>1067</v>
      </c>
      <c r="U124" s="340" t="s">
        <v>577</v>
      </c>
      <c r="V124" s="356" t="s">
        <v>324</v>
      </c>
    </row>
    <row r="125" spans="1:71" s="152" customFormat="1" ht="15.75" x14ac:dyDescent="0.25">
      <c r="B125" s="154"/>
      <c r="C125" s="154"/>
      <c r="D125" s="154"/>
      <c r="E125" s="154"/>
      <c r="F125" s="202"/>
      <c r="G125" s="202"/>
      <c r="H125" s="202"/>
      <c r="I125" s="203"/>
      <c r="J125" s="203"/>
      <c r="K125" s="155"/>
      <c r="L125" s="203"/>
      <c r="M125" s="155"/>
      <c r="N125" s="155"/>
      <c r="O125" s="155"/>
      <c r="P125" s="155"/>
      <c r="Q125" s="155"/>
      <c r="R125" s="203"/>
      <c r="S125" s="155"/>
      <c r="V125" s="153"/>
    </row>
    <row r="126" spans="1:71" s="152" customFormat="1" ht="15.75" customHeight="1" x14ac:dyDescent="0.25">
      <c r="A126" s="565" t="s">
        <v>442</v>
      </c>
      <c r="B126" s="566"/>
      <c r="C126" s="566"/>
      <c r="D126" s="566"/>
      <c r="E126" s="567"/>
      <c r="F126" s="227" t="s">
        <v>579</v>
      </c>
      <c r="G126" s="228"/>
      <c r="H126" s="228"/>
      <c r="I126" s="228"/>
      <c r="J126" s="228"/>
      <c r="K126" s="228"/>
      <c r="L126" s="228"/>
      <c r="M126" s="228"/>
      <c r="N126" s="228"/>
      <c r="O126" s="228"/>
      <c r="P126" s="228"/>
      <c r="Q126" s="228"/>
      <c r="R126" s="228"/>
      <c r="S126" s="228"/>
      <c r="T126" s="228"/>
      <c r="U126" s="228"/>
      <c r="V126" s="229"/>
    </row>
    <row r="127" spans="1:71" s="152" customFormat="1" ht="15.75" x14ac:dyDescent="0.25">
      <c r="B127" s="154"/>
      <c r="C127" s="154"/>
      <c r="D127" s="154"/>
      <c r="E127" s="154"/>
      <c r="F127" s="155"/>
      <c r="G127" s="155"/>
      <c r="H127" s="155"/>
      <c r="I127" s="155"/>
      <c r="J127" s="155"/>
      <c r="K127" s="155"/>
      <c r="L127" s="155"/>
      <c r="M127" s="155"/>
      <c r="N127" s="155"/>
      <c r="O127" s="155"/>
      <c r="P127" s="155"/>
      <c r="Q127" s="156"/>
      <c r="R127" s="156"/>
      <c r="S127" s="156"/>
      <c r="T127" s="156"/>
      <c r="U127" s="156"/>
      <c r="V127" s="153"/>
    </row>
    <row r="128" spans="1:71" s="152" customFormat="1" ht="15.75" customHeight="1" x14ac:dyDescent="0.25">
      <c r="A128" s="565" t="s">
        <v>444</v>
      </c>
      <c r="B128" s="566"/>
      <c r="C128" s="566"/>
      <c r="D128" s="566"/>
      <c r="E128" s="567"/>
      <c r="F128" s="230" t="s">
        <v>516</v>
      </c>
      <c r="G128" s="231"/>
      <c r="H128" s="231"/>
      <c r="I128" s="231"/>
      <c r="J128" s="231"/>
      <c r="K128" s="231"/>
      <c r="L128" s="231"/>
      <c r="M128" s="231"/>
      <c r="N128" s="231"/>
      <c r="O128" s="231"/>
      <c r="P128" s="231"/>
      <c r="Q128" s="231"/>
      <c r="R128" s="231"/>
      <c r="S128" s="231"/>
      <c r="T128" s="231"/>
      <c r="U128" s="231"/>
      <c r="V128" s="232"/>
    </row>
    <row r="129" spans="1:71" s="152" customFormat="1" ht="15.75" x14ac:dyDescent="0.25">
      <c r="B129" s="158"/>
      <c r="C129" s="158"/>
      <c r="D129" s="158"/>
      <c r="E129" s="158"/>
      <c r="F129" s="159"/>
      <c r="G129" s="159"/>
      <c r="H129" s="159"/>
      <c r="I129" s="159"/>
      <c r="J129" s="159"/>
      <c r="K129" s="159"/>
      <c r="L129" s="159"/>
      <c r="M129" s="159"/>
      <c r="N129" s="159"/>
      <c r="O129" s="159"/>
      <c r="P129" s="159"/>
      <c r="Q129" s="156"/>
      <c r="R129" s="156"/>
      <c r="S129" s="156"/>
      <c r="T129" s="156"/>
      <c r="U129" s="156"/>
      <c r="V129" s="153"/>
    </row>
    <row r="130" spans="1:71" s="152" customFormat="1" ht="15.75" x14ac:dyDescent="0.25">
      <c r="A130" s="565" t="s">
        <v>238</v>
      </c>
      <c r="B130" s="566"/>
      <c r="C130" s="566"/>
      <c r="D130" s="566"/>
      <c r="E130" s="567"/>
      <c r="F130" s="390" t="s">
        <v>580</v>
      </c>
      <c r="G130" s="233"/>
      <c r="H130" s="233"/>
      <c r="I130" s="233"/>
      <c r="J130" s="233"/>
      <c r="K130" s="233"/>
      <c r="L130" s="233"/>
      <c r="M130" s="233"/>
      <c r="N130" s="233"/>
      <c r="O130" s="233"/>
      <c r="P130" s="233"/>
      <c r="Q130" s="233"/>
      <c r="R130" s="233"/>
      <c r="S130" s="233"/>
      <c r="T130" s="233"/>
      <c r="U130" s="233"/>
      <c r="V130" s="234"/>
    </row>
    <row r="132" spans="1:71" ht="29.25" customHeight="1" x14ac:dyDescent="0.25">
      <c r="A132" s="510" t="s">
        <v>221</v>
      </c>
      <c r="B132" s="510"/>
      <c r="C132" s="510"/>
      <c r="D132" s="510"/>
      <c r="E132" s="510"/>
      <c r="F132" s="511" t="s">
        <v>222</v>
      </c>
      <c r="G132" s="512"/>
      <c r="H132" s="512"/>
      <c r="I132" s="512"/>
      <c r="J132" s="513"/>
      <c r="K132" s="497" t="s">
        <v>223</v>
      </c>
      <c r="L132" s="511" t="s">
        <v>224</v>
      </c>
      <c r="M132" s="512"/>
      <c r="N132" s="513"/>
      <c r="O132" s="497" t="s">
        <v>225</v>
      </c>
      <c r="P132" s="511" t="s">
        <v>226</v>
      </c>
      <c r="Q132" s="512"/>
      <c r="R132" s="513"/>
      <c r="S132" s="510" t="s">
        <v>227</v>
      </c>
      <c r="T132" s="510"/>
      <c r="U132" s="510"/>
      <c r="V132" s="510"/>
    </row>
    <row r="133" spans="1:71" ht="30.75" customHeight="1" x14ac:dyDescent="0.25">
      <c r="A133" s="161" t="s">
        <v>228</v>
      </c>
      <c r="B133" s="514" t="s">
        <v>229</v>
      </c>
      <c r="C133" s="514" t="s">
        <v>230</v>
      </c>
      <c r="D133" s="514" t="s">
        <v>231</v>
      </c>
      <c r="E133" s="514" t="s">
        <v>232</v>
      </c>
      <c r="F133" s="515" t="s">
        <v>233</v>
      </c>
      <c r="G133" s="516"/>
      <c r="H133" s="516"/>
      <c r="I133" s="516"/>
      <c r="J133" s="517"/>
      <c r="K133" s="514"/>
      <c r="L133" s="515" t="s">
        <v>234</v>
      </c>
      <c r="M133" s="516"/>
      <c r="N133" s="517"/>
      <c r="O133" s="514"/>
      <c r="P133" s="515" t="s">
        <v>235</v>
      </c>
      <c r="Q133" s="516"/>
      <c r="R133" s="517"/>
      <c r="S133" s="497" t="s">
        <v>236</v>
      </c>
      <c r="T133" s="497" t="s">
        <v>237</v>
      </c>
      <c r="U133" s="497" t="s">
        <v>238</v>
      </c>
      <c r="V133" s="497" t="s">
        <v>239</v>
      </c>
    </row>
    <row r="134" spans="1:71" ht="33" x14ac:dyDescent="0.25">
      <c r="A134" s="162"/>
      <c r="B134" s="498"/>
      <c r="C134" s="498"/>
      <c r="D134" s="498"/>
      <c r="E134" s="498"/>
      <c r="F134" s="163" t="s">
        <v>240</v>
      </c>
      <c r="G134" s="163" t="s">
        <v>241</v>
      </c>
      <c r="H134" s="163" t="s">
        <v>242</v>
      </c>
      <c r="I134" s="163" t="s">
        <v>241</v>
      </c>
      <c r="J134" s="163" t="s">
        <v>243</v>
      </c>
      <c r="K134" s="498"/>
      <c r="L134" s="499" t="s">
        <v>447</v>
      </c>
      <c r="M134" s="500"/>
      <c r="N134" s="162" t="s">
        <v>243</v>
      </c>
      <c r="O134" s="498"/>
      <c r="P134" s="163" t="s">
        <v>244</v>
      </c>
      <c r="Q134" s="163" t="s">
        <v>237</v>
      </c>
      <c r="R134" s="163" t="s">
        <v>245</v>
      </c>
      <c r="S134" s="498"/>
      <c r="T134" s="498"/>
      <c r="U134" s="498"/>
      <c r="V134" s="498"/>
    </row>
    <row r="135" spans="1:71" ht="148.5" x14ac:dyDescent="0.25">
      <c r="A135" s="129" t="s">
        <v>581</v>
      </c>
      <c r="B135" s="129" t="s">
        <v>582</v>
      </c>
      <c r="C135" s="129" t="s">
        <v>583</v>
      </c>
      <c r="D135" s="129" t="s">
        <v>584</v>
      </c>
      <c r="E135" s="129" t="s">
        <v>452</v>
      </c>
      <c r="F135" s="130">
        <v>4</v>
      </c>
      <c r="G135" s="130" t="s">
        <v>300</v>
      </c>
      <c r="H135" s="150">
        <v>2</v>
      </c>
      <c r="I135" s="150" t="s">
        <v>453</v>
      </c>
      <c r="J135" s="131" t="s">
        <v>263</v>
      </c>
      <c r="K135" s="127" t="s">
        <v>585</v>
      </c>
      <c r="L135" s="495" t="s">
        <v>240</v>
      </c>
      <c r="M135" s="496"/>
      <c r="N135" s="131" t="s">
        <v>264</v>
      </c>
      <c r="O135" s="133" t="s">
        <v>281</v>
      </c>
      <c r="P135" s="127" t="s">
        <v>254</v>
      </c>
      <c r="Q135" s="127" t="s">
        <v>586</v>
      </c>
      <c r="R135" s="127" t="s">
        <v>587</v>
      </c>
      <c r="S135" s="184">
        <v>43784</v>
      </c>
      <c r="T135" s="343" t="s">
        <v>1032</v>
      </c>
      <c r="U135" s="340" t="s">
        <v>588</v>
      </c>
      <c r="V135" s="335" t="s">
        <v>589</v>
      </c>
    </row>
    <row r="136" spans="1:71" ht="148.5" x14ac:dyDescent="0.25">
      <c r="A136" s="129" t="s">
        <v>590</v>
      </c>
      <c r="B136" s="129" t="s">
        <v>591</v>
      </c>
      <c r="C136" s="129" t="s">
        <v>592</v>
      </c>
      <c r="D136" s="129" t="s">
        <v>584</v>
      </c>
      <c r="E136" s="129" t="s">
        <v>452</v>
      </c>
      <c r="F136" s="129">
        <v>1</v>
      </c>
      <c r="G136" s="129" t="s">
        <v>249</v>
      </c>
      <c r="H136" s="150">
        <v>4</v>
      </c>
      <c r="I136" s="150" t="s">
        <v>250</v>
      </c>
      <c r="J136" s="131" t="s">
        <v>263</v>
      </c>
      <c r="K136" s="127" t="s">
        <v>593</v>
      </c>
      <c r="L136" s="495" t="s">
        <v>240</v>
      </c>
      <c r="M136" s="496"/>
      <c r="N136" s="131" t="s">
        <v>263</v>
      </c>
      <c r="O136" s="133" t="s">
        <v>281</v>
      </c>
      <c r="P136" s="127" t="s">
        <v>254</v>
      </c>
      <c r="Q136" s="127" t="s">
        <v>594</v>
      </c>
      <c r="R136" s="127" t="s">
        <v>595</v>
      </c>
      <c r="S136" s="184">
        <v>43784</v>
      </c>
      <c r="T136" s="343" t="s">
        <v>1033</v>
      </c>
      <c r="U136" s="340" t="s">
        <v>588</v>
      </c>
      <c r="V136" s="335" t="s">
        <v>596</v>
      </c>
    </row>
    <row r="137" spans="1:71" s="224" customFormat="1" ht="16.5" x14ac:dyDescent="0.25">
      <c r="A137" s="191"/>
      <c r="B137" s="191"/>
      <c r="C137" s="191"/>
      <c r="D137" s="191"/>
      <c r="E137" s="191"/>
      <c r="F137" s="191"/>
      <c r="G137" s="191"/>
      <c r="H137" s="192"/>
      <c r="I137" s="192"/>
      <c r="J137" s="192"/>
      <c r="K137" s="221"/>
      <c r="L137" s="194"/>
      <c r="M137" s="194"/>
      <c r="N137" s="192"/>
      <c r="O137" s="195"/>
      <c r="P137" s="221"/>
      <c r="Q137" s="221"/>
      <c r="R137" s="221"/>
      <c r="S137" s="222"/>
      <c r="T137" s="223"/>
      <c r="U137" s="195"/>
      <c r="V137" s="221"/>
    </row>
    <row r="138" spans="1:71" s="152" customFormat="1" ht="15.75" x14ac:dyDescent="0.25">
      <c r="A138" s="501" t="s">
        <v>442</v>
      </c>
      <c r="B138" s="502"/>
      <c r="C138" s="502"/>
      <c r="D138" s="502"/>
      <c r="E138" s="503"/>
      <c r="F138" s="540" t="s">
        <v>597</v>
      </c>
      <c r="G138" s="541"/>
      <c r="H138" s="541"/>
      <c r="I138" s="541"/>
      <c r="J138" s="541"/>
      <c r="K138" s="541"/>
      <c r="L138" s="541"/>
      <c r="M138" s="541"/>
      <c r="N138" s="541"/>
      <c r="O138" s="541"/>
      <c r="P138" s="541"/>
      <c r="Q138" s="541"/>
      <c r="R138" s="541"/>
      <c r="S138" s="541"/>
      <c r="T138" s="541"/>
      <c r="U138" s="541"/>
      <c r="V138" s="542"/>
      <c r="W138" s="153"/>
    </row>
    <row r="139" spans="1:71" s="152" customFormat="1" ht="15.75" x14ac:dyDescent="0.25">
      <c r="B139" s="154"/>
      <c r="C139" s="154"/>
      <c r="D139" s="154"/>
      <c r="E139" s="154"/>
      <c r="F139" s="155"/>
      <c r="G139" s="155"/>
      <c r="H139" s="155"/>
      <c r="I139" s="155"/>
      <c r="J139" s="155"/>
      <c r="K139" s="155"/>
      <c r="L139" s="155"/>
      <c r="M139" s="155"/>
      <c r="N139" s="155"/>
      <c r="O139" s="155"/>
      <c r="P139" s="155"/>
      <c r="Q139" s="156"/>
      <c r="R139" s="156"/>
      <c r="S139" s="156"/>
      <c r="T139" s="156"/>
      <c r="U139" s="156"/>
      <c r="V139" s="153"/>
      <c r="W139" s="153"/>
    </row>
    <row r="140" spans="1:71" s="152" customFormat="1" ht="15.75" customHeight="1" x14ac:dyDescent="0.25">
      <c r="A140" s="501" t="s">
        <v>444</v>
      </c>
      <c r="B140" s="502"/>
      <c r="C140" s="502"/>
      <c r="D140" s="502"/>
      <c r="E140" s="503"/>
      <c r="F140" s="550" t="s">
        <v>598</v>
      </c>
      <c r="G140" s="551"/>
      <c r="H140" s="551"/>
      <c r="I140" s="551"/>
      <c r="J140" s="551"/>
      <c r="K140" s="551"/>
      <c r="L140" s="551"/>
      <c r="M140" s="551"/>
      <c r="N140" s="551"/>
      <c r="O140" s="551"/>
      <c r="P140" s="551"/>
      <c r="Q140" s="551"/>
      <c r="R140" s="551"/>
      <c r="S140" s="551"/>
      <c r="T140" s="551"/>
      <c r="U140" s="551"/>
      <c r="V140" s="552"/>
      <c r="W140" s="157"/>
    </row>
    <row r="141" spans="1:71" s="152" customFormat="1" ht="15.75" x14ac:dyDescent="0.25">
      <c r="B141" s="158"/>
      <c r="C141" s="158"/>
      <c r="D141" s="158"/>
      <c r="E141" s="158"/>
      <c r="F141" s="159"/>
      <c r="G141" s="159"/>
      <c r="H141" s="159"/>
      <c r="I141" s="159"/>
      <c r="J141" s="159"/>
      <c r="K141" s="159"/>
      <c r="L141" s="159"/>
      <c r="M141" s="159"/>
      <c r="N141" s="159"/>
      <c r="O141" s="159"/>
      <c r="P141" s="159"/>
      <c r="Q141" s="156"/>
      <c r="R141" s="156"/>
      <c r="S141" s="156"/>
      <c r="T141" s="156"/>
      <c r="U141" s="156"/>
      <c r="V141" s="153"/>
      <c r="W141" s="153"/>
    </row>
    <row r="142" spans="1:71" s="152" customFormat="1" ht="15.75" x14ac:dyDescent="0.25">
      <c r="A142" s="501" t="s">
        <v>238</v>
      </c>
      <c r="B142" s="502"/>
      <c r="C142" s="502"/>
      <c r="D142" s="502"/>
      <c r="E142" s="503"/>
      <c r="F142" s="547" t="s">
        <v>599</v>
      </c>
      <c r="G142" s="548"/>
      <c r="H142" s="548"/>
      <c r="I142" s="548"/>
      <c r="J142" s="548"/>
      <c r="K142" s="548"/>
      <c r="L142" s="548"/>
      <c r="M142" s="548"/>
      <c r="N142" s="548"/>
      <c r="O142" s="548"/>
      <c r="P142" s="548"/>
      <c r="Q142" s="548"/>
      <c r="R142" s="548"/>
      <c r="S142" s="548"/>
      <c r="T142" s="548"/>
      <c r="U142" s="548"/>
      <c r="V142" s="549"/>
      <c r="W142" s="160"/>
    </row>
    <row r="143" spans="1:71" s="224" customFormat="1" ht="16.5" x14ac:dyDescent="0.25">
      <c r="A143" s="191"/>
      <c r="B143" s="191"/>
      <c r="C143" s="191"/>
      <c r="D143" s="191"/>
      <c r="E143" s="191"/>
      <c r="F143" s="191"/>
      <c r="G143" s="191"/>
      <c r="H143" s="192"/>
      <c r="I143" s="192"/>
      <c r="J143" s="192"/>
      <c r="K143" s="221"/>
      <c r="L143" s="194"/>
      <c r="M143" s="194"/>
      <c r="N143" s="192"/>
      <c r="O143" s="195"/>
      <c r="P143" s="221"/>
      <c r="Q143" s="221"/>
      <c r="R143" s="221"/>
      <c r="S143" s="222"/>
      <c r="T143" s="223"/>
      <c r="U143" s="195"/>
      <c r="V143" s="221"/>
    </row>
    <row r="144" spans="1:71" s="175" customFormat="1" ht="15.75" customHeight="1" x14ac:dyDescent="0.25">
      <c r="A144" s="510" t="s">
        <v>221</v>
      </c>
      <c r="B144" s="510"/>
      <c r="C144" s="510"/>
      <c r="D144" s="510"/>
      <c r="E144" s="510"/>
      <c r="F144" s="511" t="s">
        <v>222</v>
      </c>
      <c r="G144" s="512"/>
      <c r="H144" s="512"/>
      <c r="I144" s="512"/>
      <c r="J144" s="513"/>
      <c r="K144" s="497" t="s">
        <v>223</v>
      </c>
      <c r="L144" s="511" t="s">
        <v>224</v>
      </c>
      <c r="M144" s="512"/>
      <c r="N144" s="513"/>
      <c r="O144" s="497" t="s">
        <v>225</v>
      </c>
      <c r="P144" s="511" t="s">
        <v>226</v>
      </c>
      <c r="Q144" s="512"/>
      <c r="R144" s="513"/>
      <c r="S144" s="510" t="s">
        <v>227</v>
      </c>
      <c r="T144" s="510"/>
      <c r="U144" s="510"/>
      <c r="V144" s="510"/>
      <c r="AB144" s="152"/>
      <c r="AC144" s="152"/>
      <c r="AD144" s="152"/>
      <c r="AE144" s="152"/>
      <c r="AF144" s="152"/>
      <c r="AG144" s="152"/>
      <c r="AH144" s="152"/>
      <c r="AI144" s="152"/>
      <c r="AJ144" s="152"/>
      <c r="AK144" s="152"/>
      <c r="AL144" s="152"/>
      <c r="AM144" s="152"/>
      <c r="AN144" s="152"/>
      <c r="AO144" s="152"/>
      <c r="AP144" s="152"/>
      <c r="AQ144" s="152"/>
      <c r="AR144" s="152"/>
      <c r="AS144" s="152"/>
      <c r="AT144" s="152"/>
      <c r="AU144" s="152"/>
      <c r="AV144" s="152"/>
      <c r="AW144" s="152"/>
      <c r="AX144" s="152"/>
      <c r="AY144" s="152"/>
      <c r="AZ144" s="152"/>
      <c r="BA144" s="152"/>
      <c r="BB144" s="152"/>
      <c r="BC144" s="152"/>
      <c r="BD144" s="152"/>
      <c r="BE144" s="152"/>
      <c r="BF144" s="152"/>
      <c r="BG144" s="152"/>
      <c r="BH144" s="152"/>
      <c r="BI144" s="152"/>
      <c r="BJ144" s="152"/>
      <c r="BK144" s="152"/>
      <c r="BL144" s="152"/>
      <c r="BM144" s="152"/>
      <c r="BN144" s="152"/>
      <c r="BO144" s="152"/>
      <c r="BP144" s="152"/>
      <c r="BQ144" s="152"/>
      <c r="BR144" s="152"/>
      <c r="BS144" s="152"/>
    </row>
    <row r="145" spans="1:71 16383:16383" s="175" customFormat="1" ht="15.75" customHeight="1" x14ac:dyDescent="0.25">
      <c r="A145" s="514" t="s">
        <v>228</v>
      </c>
      <c r="B145" s="514" t="s">
        <v>229</v>
      </c>
      <c r="C145" s="514" t="s">
        <v>230</v>
      </c>
      <c r="D145" s="514" t="s">
        <v>231</v>
      </c>
      <c r="E145" s="514" t="s">
        <v>232</v>
      </c>
      <c r="F145" s="515" t="s">
        <v>233</v>
      </c>
      <c r="G145" s="516"/>
      <c r="H145" s="516"/>
      <c r="I145" s="516"/>
      <c r="J145" s="517"/>
      <c r="K145" s="514"/>
      <c r="L145" s="515" t="s">
        <v>234</v>
      </c>
      <c r="M145" s="516"/>
      <c r="N145" s="517"/>
      <c r="O145" s="514"/>
      <c r="P145" s="515" t="s">
        <v>235</v>
      </c>
      <c r="Q145" s="516"/>
      <c r="R145" s="517"/>
      <c r="S145" s="497" t="s">
        <v>236</v>
      </c>
      <c r="T145" s="497" t="s">
        <v>237</v>
      </c>
      <c r="U145" s="497" t="s">
        <v>238</v>
      </c>
      <c r="V145" s="497" t="s">
        <v>239</v>
      </c>
      <c r="AB145" s="152"/>
      <c r="AC145" s="152"/>
      <c r="AD145" s="152"/>
      <c r="AE145" s="152"/>
      <c r="AF145" s="152"/>
      <c r="AG145" s="152"/>
      <c r="AH145" s="152"/>
      <c r="AI145" s="152"/>
      <c r="AJ145" s="152"/>
      <c r="AK145" s="152"/>
      <c r="AL145" s="152"/>
      <c r="AM145" s="152"/>
      <c r="AN145" s="152"/>
      <c r="AO145" s="152"/>
      <c r="AP145" s="152"/>
      <c r="AQ145" s="152"/>
      <c r="AR145" s="152"/>
      <c r="AS145" s="152"/>
      <c r="AT145" s="152"/>
      <c r="AU145" s="152"/>
      <c r="AV145" s="152"/>
      <c r="AW145" s="152"/>
      <c r="AX145" s="152"/>
      <c r="AY145" s="152"/>
      <c r="AZ145" s="152"/>
      <c r="BA145" s="152"/>
      <c r="BB145" s="152"/>
      <c r="BC145" s="152"/>
      <c r="BD145" s="152"/>
      <c r="BE145" s="152"/>
      <c r="BF145" s="152"/>
      <c r="BG145" s="152"/>
      <c r="BH145" s="152"/>
      <c r="BI145" s="152"/>
      <c r="BJ145" s="152"/>
      <c r="BK145" s="152"/>
      <c r="BL145" s="152"/>
      <c r="BM145" s="152"/>
      <c r="BN145" s="152"/>
      <c r="BO145" s="152"/>
      <c r="BP145" s="152"/>
      <c r="BQ145" s="152"/>
      <c r="BR145" s="152"/>
      <c r="BS145" s="152"/>
    </row>
    <row r="146" spans="1:71 16383:16383" s="175" customFormat="1" ht="33" x14ac:dyDescent="0.25">
      <c r="A146" s="498"/>
      <c r="B146" s="498"/>
      <c r="C146" s="498"/>
      <c r="D146" s="498"/>
      <c r="E146" s="498"/>
      <c r="F146" s="163" t="s">
        <v>240</v>
      </c>
      <c r="G146" s="163" t="s">
        <v>241</v>
      </c>
      <c r="H146" s="163" t="s">
        <v>242</v>
      </c>
      <c r="I146" s="163" t="s">
        <v>241</v>
      </c>
      <c r="J146" s="163" t="s">
        <v>243</v>
      </c>
      <c r="K146" s="498"/>
      <c r="L146" s="499" t="s">
        <v>447</v>
      </c>
      <c r="M146" s="500"/>
      <c r="N146" s="162" t="s">
        <v>243</v>
      </c>
      <c r="O146" s="498"/>
      <c r="P146" s="163" t="s">
        <v>244</v>
      </c>
      <c r="Q146" s="163" t="s">
        <v>237</v>
      </c>
      <c r="R146" s="163" t="s">
        <v>245</v>
      </c>
      <c r="S146" s="498"/>
      <c r="T146" s="498"/>
      <c r="U146" s="498"/>
      <c r="V146" s="498"/>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c r="BP146" s="152"/>
      <c r="BQ146" s="152"/>
      <c r="BR146" s="152"/>
      <c r="BS146" s="152"/>
    </row>
    <row r="147" spans="1:71 16383:16383" ht="363.75" customHeight="1" x14ac:dyDescent="0.25">
      <c r="A147" s="129" t="s">
        <v>600</v>
      </c>
      <c r="B147" s="129" t="s">
        <v>601</v>
      </c>
      <c r="C147" s="129" t="s">
        <v>602</v>
      </c>
      <c r="D147" s="129" t="s">
        <v>603</v>
      </c>
      <c r="E147" s="129" t="s">
        <v>452</v>
      </c>
      <c r="F147" s="129">
        <v>4</v>
      </c>
      <c r="G147" s="129" t="s">
        <v>300</v>
      </c>
      <c r="H147" s="150">
        <v>3</v>
      </c>
      <c r="I147" s="150" t="s">
        <v>280</v>
      </c>
      <c r="J147" s="131" t="s">
        <v>263</v>
      </c>
      <c r="K147" s="127" t="s">
        <v>604</v>
      </c>
      <c r="L147" s="495" t="s">
        <v>242</v>
      </c>
      <c r="M147" s="496"/>
      <c r="N147" s="131" t="s">
        <v>264</v>
      </c>
      <c r="O147" s="133" t="s">
        <v>329</v>
      </c>
      <c r="P147" s="126" t="s">
        <v>330</v>
      </c>
      <c r="Q147" s="127" t="s">
        <v>605</v>
      </c>
      <c r="R147" s="127" t="s">
        <v>606</v>
      </c>
      <c r="S147" s="184">
        <v>43434</v>
      </c>
      <c r="T147" s="236" t="s">
        <v>1068</v>
      </c>
      <c r="U147" s="340" t="s">
        <v>333</v>
      </c>
      <c r="V147" s="136" t="s">
        <v>607</v>
      </c>
    </row>
    <row r="148" spans="1:71 16383:16383" ht="408.75" customHeight="1" x14ac:dyDescent="0.25">
      <c r="A148" s="129" t="s">
        <v>608</v>
      </c>
      <c r="B148" s="129" t="s">
        <v>609</v>
      </c>
      <c r="C148" s="129" t="s">
        <v>610</v>
      </c>
      <c r="D148" s="129" t="s">
        <v>611</v>
      </c>
      <c r="E148" s="129" t="s">
        <v>452</v>
      </c>
      <c r="F148" s="129">
        <v>1</v>
      </c>
      <c r="G148" s="129" t="s">
        <v>249</v>
      </c>
      <c r="H148" s="150">
        <v>3</v>
      </c>
      <c r="I148" s="150" t="s">
        <v>280</v>
      </c>
      <c r="J148" s="131" t="s">
        <v>264</v>
      </c>
      <c r="K148" s="127" t="s">
        <v>612</v>
      </c>
      <c r="L148" s="495" t="s">
        <v>240</v>
      </c>
      <c r="M148" s="496"/>
      <c r="N148" s="131" t="s">
        <v>251</v>
      </c>
      <c r="O148" s="133" t="s">
        <v>329</v>
      </c>
      <c r="P148" s="126" t="s">
        <v>613</v>
      </c>
      <c r="Q148" s="127" t="s">
        <v>614</v>
      </c>
      <c r="R148" s="127" t="s">
        <v>615</v>
      </c>
      <c r="S148" s="184">
        <v>43434</v>
      </c>
      <c r="T148" s="258" t="s">
        <v>1116</v>
      </c>
      <c r="U148" s="340" t="s">
        <v>333</v>
      </c>
      <c r="V148" s="235" t="s">
        <v>616</v>
      </c>
      <c r="X148" s="367"/>
    </row>
    <row r="149" spans="1:71 16383:16383" ht="408.75" customHeight="1" x14ac:dyDescent="0.25">
      <c r="A149" s="129" t="s">
        <v>325</v>
      </c>
      <c r="B149" s="129" t="s">
        <v>326</v>
      </c>
      <c r="C149" s="129" t="s">
        <v>327</v>
      </c>
      <c r="D149" s="129" t="s">
        <v>603</v>
      </c>
      <c r="E149" s="129" t="s">
        <v>248</v>
      </c>
      <c r="F149" s="129">
        <v>1</v>
      </c>
      <c r="G149" s="129" t="s">
        <v>249</v>
      </c>
      <c r="H149" s="150">
        <v>20</v>
      </c>
      <c r="I149" s="150" t="s">
        <v>269</v>
      </c>
      <c r="J149" s="131" t="s">
        <v>264</v>
      </c>
      <c r="K149" s="127" t="s">
        <v>328</v>
      </c>
      <c r="L149" s="495" t="s">
        <v>242</v>
      </c>
      <c r="M149" s="561"/>
      <c r="N149" s="562" t="s">
        <v>251</v>
      </c>
      <c r="O149" s="563" t="s">
        <v>329</v>
      </c>
      <c r="P149" s="564" t="s">
        <v>330</v>
      </c>
      <c r="Q149" s="564" t="s">
        <v>331</v>
      </c>
      <c r="R149" s="564" t="s">
        <v>332</v>
      </c>
      <c r="S149" s="553">
        <v>43434</v>
      </c>
      <c r="T149" s="555" t="s">
        <v>1069</v>
      </c>
      <c r="U149" s="557" t="s">
        <v>333</v>
      </c>
      <c r="V149" s="559" t="s">
        <v>334</v>
      </c>
    </row>
    <row r="150" spans="1:71 16383:16383" ht="15" customHeight="1" x14ac:dyDescent="0.25">
      <c r="N150" s="562"/>
      <c r="O150" s="563"/>
      <c r="P150" s="564"/>
      <c r="Q150" s="564"/>
      <c r="R150" s="564"/>
      <c r="S150" s="554"/>
      <c r="T150" s="556"/>
      <c r="U150" s="558"/>
      <c r="V150" s="560"/>
    </row>
    <row r="151" spans="1:71 16383:16383" ht="16.5" x14ac:dyDescent="0.25">
      <c r="N151" s="263"/>
      <c r="O151" s="264"/>
      <c r="P151" s="265"/>
      <c r="Q151" s="265"/>
      <c r="R151" s="265"/>
      <c r="S151" s="266"/>
      <c r="T151" s="260"/>
      <c r="U151" s="261"/>
      <c r="V151" s="262"/>
    </row>
    <row r="152" spans="1:71 16383:16383" s="152" customFormat="1" ht="15.75" customHeight="1" x14ac:dyDescent="0.25">
      <c r="A152" s="521"/>
      <c r="B152" s="522"/>
      <c r="C152" s="522"/>
      <c r="D152" s="522"/>
      <c r="E152" s="523"/>
      <c r="F152" s="530" t="s">
        <v>436</v>
      </c>
      <c r="G152" s="531"/>
      <c r="H152" s="531"/>
      <c r="I152" s="531"/>
      <c r="J152" s="531"/>
      <c r="K152" s="531"/>
      <c r="L152" s="531"/>
      <c r="M152" s="531"/>
      <c r="N152" s="531"/>
      <c r="O152" s="531"/>
      <c r="P152" s="531"/>
      <c r="Q152" s="531"/>
      <c r="R152" s="531"/>
      <c r="S152" s="532"/>
      <c r="T152" s="539" t="s">
        <v>437</v>
      </c>
      <c r="U152" s="539"/>
      <c r="V152" s="539"/>
      <c r="W152" s="151"/>
      <c r="XFC152" s="152" t="s">
        <v>438</v>
      </c>
    </row>
    <row r="153" spans="1:71 16383:16383" s="152" customFormat="1" ht="15.75" customHeight="1" x14ac:dyDescent="0.25">
      <c r="A153" s="524"/>
      <c r="B153" s="525"/>
      <c r="C153" s="525"/>
      <c r="D153" s="525"/>
      <c r="E153" s="526"/>
      <c r="F153" s="533"/>
      <c r="G153" s="534"/>
      <c r="H153" s="534"/>
      <c r="I153" s="534"/>
      <c r="J153" s="534"/>
      <c r="K153" s="534"/>
      <c r="L153" s="534"/>
      <c r="M153" s="534"/>
      <c r="N153" s="534"/>
      <c r="O153" s="534"/>
      <c r="P153" s="534"/>
      <c r="Q153" s="534"/>
      <c r="R153" s="534"/>
      <c r="S153" s="535"/>
      <c r="T153" s="539" t="s">
        <v>439</v>
      </c>
      <c r="U153" s="539"/>
      <c r="V153" s="539"/>
      <c r="W153" s="151"/>
      <c r="XFC153" s="152" t="s">
        <v>240</v>
      </c>
    </row>
    <row r="154" spans="1:71 16383:16383" s="152" customFormat="1" ht="15.75" customHeight="1" x14ac:dyDescent="0.25">
      <c r="A154" s="524"/>
      <c r="B154" s="525"/>
      <c r="C154" s="525"/>
      <c r="D154" s="525"/>
      <c r="E154" s="526"/>
      <c r="F154" s="533"/>
      <c r="G154" s="534"/>
      <c r="H154" s="534"/>
      <c r="I154" s="534"/>
      <c r="J154" s="534"/>
      <c r="K154" s="534"/>
      <c r="L154" s="534"/>
      <c r="M154" s="534"/>
      <c r="N154" s="534"/>
      <c r="O154" s="534"/>
      <c r="P154" s="534"/>
      <c r="Q154" s="534"/>
      <c r="R154" s="534"/>
      <c r="S154" s="535"/>
      <c r="T154" s="539" t="s">
        <v>440</v>
      </c>
      <c r="U154" s="539"/>
      <c r="V154" s="539"/>
      <c r="W154" s="151"/>
      <c r="XFC154" s="152" t="s">
        <v>242</v>
      </c>
    </row>
    <row r="155" spans="1:71 16383:16383" s="152" customFormat="1" ht="15.75" customHeight="1" x14ac:dyDescent="0.25">
      <c r="A155" s="527"/>
      <c r="B155" s="528"/>
      <c r="C155" s="528"/>
      <c r="D155" s="528"/>
      <c r="E155" s="529"/>
      <c r="F155" s="536"/>
      <c r="G155" s="537"/>
      <c r="H155" s="537"/>
      <c r="I155" s="537"/>
      <c r="J155" s="537"/>
      <c r="K155" s="537"/>
      <c r="L155" s="537"/>
      <c r="M155" s="537"/>
      <c r="N155" s="537"/>
      <c r="O155" s="537"/>
      <c r="P155" s="537"/>
      <c r="Q155" s="537"/>
      <c r="R155" s="537"/>
      <c r="S155" s="538"/>
      <c r="T155" s="539" t="s">
        <v>441</v>
      </c>
      <c r="U155" s="539"/>
      <c r="V155" s="539"/>
      <c r="W155" s="151"/>
    </row>
    <row r="156" spans="1:71 16383:16383" ht="15.75" customHeight="1" x14ac:dyDescent="0.25"/>
    <row r="157" spans="1:71 16383:16383" ht="15.75" customHeight="1" x14ac:dyDescent="0.25">
      <c r="A157" s="501" t="s">
        <v>442</v>
      </c>
      <c r="B157" s="502"/>
      <c r="C157" s="502"/>
      <c r="D157" s="502"/>
      <c r="E157" s="503"/>
      <c r="F157" s="540" t="s">
        <v>617</v>
      </c>
      <c r="G157" s="541"/>
      <c r="H157" s="541"/>
      <c r="I157" s="541"/>
      <c r="J157" s="541"/>
      <c r="K157" s="541"/>
      <c r="L157" s="541"/>
      <c r="M157" s="541"/>
      <c r="N157" s="541"/>
      <c r="O157" s="541"/>
      <c r="P157" s="541"/>
      <c r="Q157" s="541"/>
      <c r="R157" s="541"/>
      <c r="S157" s="541"/>
      <c r="T157" s="541"/>
      <c r="U157" s="541"/>
      <c r="V157" s="542"/>
    </row>
    <row r="158" spans="1:71 16383:16383" ht="15.75" customHeight="1" x14ac:dyDescent="0.25">
      <c r="A158" s="507"/>
      <c r="B158" s="508"/>
      <c r="C158" s="508"/>
      <c r="D158" s="508"/>
      <c r="E158" s="508"/>
      <c r="F158" s="508"/>
      <c r="G158" s="508"/>
      <c r="H158" s="508"/>
      <c r="I158" s="508"/>
      <c r="J158" s="508"/>
      <c r="K158" s="508"/>
      <c r="L158" s="508"/>
      <c r="M158" s="508"/>
      <c r="N158" s="508"/>
      <c r="O158" s="508"/>
      <c r="P158" s="508"/>
      <c r="Q158" s="508"/>
      <c r="R158" s="508"/>
      <c r="S158" s="508"/>
      <c r="T158" s="508"/>
      <c r="U158" s="508"/>
      <c r="V158" s="509"/>
    </row>
    <row r="159" spans="1:71 16383:16383" ht="15.75" customHeight="1" x14ac:dyDescent="0.25">
      <c r="A159" s="501" t="s">
        <v>444</v>
      </c>
      <c r="B159" s="502"/>
      <c r="C159" s="502"/>
      <c r="D159" s="502"/>
      <c r="E159" s="503"/>
      <c r="F159" s="550" t="s">
        <v>618</v>
      </c>
      <c r="G159" s="551"/>
      <c r="H159" s="551"/>
      <c r="I159" s="551"/>
      <c r="J159" s="551"/>
      <c r="K159" s="551"/>
      <c r="L159" s="551"/>
      <c r="M159" s="551"/>
      <c r="N159" s="551"/>
      <c r="O159" s="551"/>
      <c r="P159" s="551"/>
      <c r="Q159" s="551"/>
      <c r="R159" s="551"/>
      <c r="S159" s="551"/>
      <c r="T159" s="551"/>
      <c r="U159" s="551"/>
      <c r="V159" s="552"/>
    </row>
    <row r="160" spans="1:71 16383:16383" ht="15.75" customHeight="1" x14ac:dyDescent="0.25">
      <c r="A160" s="507"/>
      <c r="B160" s="508"/>
      <c r="C160" s="508"/>
      <c r="D160" s="508"/>
      <c r="E160" s="508"/>
      <c r="F160" s="508"/>
      <c r="G160" s="508"/>
      <c r="H160" s="508"/>
      <c r="I160" s="508"/>
      <c r="J160" s="508"/>
      <c r="K160" s="508"/>
      <c r="L160" s="508"/>
      <c r="M160" s="508"/>
      <c r="N160" s="508"/>
      <c r="O160" s="508"/>
      <c r="P160" s="508"/>
      <c r="Q160" s="508"/>
      <c r="R160" s="508"/>
      <c r="S160" s="508"/>
      <c r="T160" s="508"/>
      <c r="U160" s="508"/>
      <c r="V160" s="509"/>
    </row>
    <row r="161" spans="1:24" ht="15.75" customHeight="1" x14ac:dyDescent="0.25">
      <c r="A161" s="501" t="s">
        <v>238</v>
      </c>
      <c r="B161" s="502"/>
      <c r="C161" s="502"/>
      <c r="D161" s="502"/>
      <c r="E161" s="503"/>
      <c r="F161" s="547" t="s">
        <v>619</v>
      </c>
      <c r="G161" s="548"/>
      <c r="H161" s="548"/>
      <c r="I161" s="548"/>
      <c r="J161" s="548"/>
      <c r="K161" s="548"/>
      <c r="L161" s="548"/>
      <c r="M161" s="548"/>
      <c r="N161" s="548"/>
      <c r="O161" s="548"/>
      <c r="P161" s="548"/>
      <c r="Q161" s="548"/>
      <c r="R161" s="548"/>
      <c r="S161" s="548"/>
      <c r="T161" s="548"/>
      <c r="U161" s="548"/>
      <c r="V161" s="549"/>
    </row>
    <row r="162" spans="1:24" ht="15.75" x14ac:dyDescent="0.25">
      <c r="A162" s="507"/>
      <c r="B162" s="508"/>
      <c r="C162" s="508"/>
      <c r="D162" s="508"/>
      <c r="E162" s="508"/>
      <c r="F162" s="508"/>
      <c r="G162" s="508"/>
      <c r="H162" s="508"/>
      <c r="I162" s="508"/>
      <c r="J162" s="508"/>
      <c r="K162" s="508"/>
      <c r="L162" s="508"/>
      <c r="M162" s="508"/>
      <c r="N162" s="508"/>
      <c r="O162" s="508"/>
      <c r="P162" s="508"/>
      <c r="Q162" s="508"/>
      <c r="R162" s="508"/>
      <c r="S162" s="508"/>
      <c r="T162" s="508"/>
      <c r="U162" s="508"/>
      <c r="V162" s="509"/>
    </row>
    <row r="163" spans="1:24" ht="15.75" x14ac:dyDescent="0.25">
      <c r="A163" s="507"/>
      <c r="B163" s="508"/>
      <c r="C163" s="508"/>
      <c r="D163" s="508"/>
      <c r="E163" s="508"/>
      <c r="F163" s="508"/>
      <c r="G163" s="508"/>
      <c r="H163" s="508"/>
      <c r="I163" s="508"/>
      <c r="J163" s="508"/>
      <c r="K163" s="508"/>
      <c r="L163" s="508"/>
      <c r="M163" s="508"/>
      <c r="N163" s="508"/>
      <c r="O163" s="508"/>
      <c r="P163" s="508"/>
      <c r="Q163" s="508"/>
      <c r="R163" s="508"/>
      <c r="S163" s="508"/>
      <c r="T163" s="508"/>
      <c r="U163" s="508"/>
      <c r="V163" s="509"/>
    </row>
    <row r="164" spans="1:24" ht="16.5" x14ac:dyDescent="0.25">
      <c r="A164" s="510" t="s">
        <v>221</v>
      </c>
      <c r="B164" s="510"/>
      <c r="C164" s="510"/>
      <c r="D164" s="510"/>
      <c r="E164" s="510"/>
      <c r="F164" s="511" t="s">
        <v>222</v>
      </c>
      <c r="G164" s="512"/>
      <c r="H164" s="512"/>
      <c r="I164" s="512"/>
      <c r="J164" s="513"/>
      <c r="K164" s="497" t="s">
        <v>223</v>
      </c>
      <c r="L164" s="511" t="s">
        <v>224</v>
      </c>
      <c r="M164" s="512"/>
      <c r="N164" s="513"/>
      <c r="O164" s="497" t="s">
        <v>225</v>
      </c>
      <c r="P164" s="511" t="s">
        <v>226</v>
      </c>
      <c r="Q164" s="512"/>
      <c r="R164" s="513"/>
      <c r="S164" s="510" t="s">
        <v>227</v>
      </c>
      <c r="T164" s="510"/>
      <c r="U164" s="510"/>
      <c r="V164" s="510"/>
    </row>
    <row r="165" spans="1:24" ht="16.5" x14ac:dyDescent="0.25">
      <c r="A165" s="161" t="s">
        <v>228</v>
      </c>
      <c r="B165" s="514" t="s">
        <v>229</v>
      </c>
      <c r="C165" s="514" t="s">
        <v>230</v>
      </c>
      <c r="D165" s="514" t="s">
        <v>231</v>
      </c>
      <c r="E165" s="514" t="s">
        <v>232</v>
      </c>
      <c r="F165" s="515" t="s">
        <v>233</v>
      </c>
      <c r="G165" s="516"/>
      <c r="H165" s="516"/>
      <c r="I165" s="516"/>
      <c r="J165" s="517"/>
      <c r="K165" s="514"/>
      <c r="L165" s="515" t="s">
        <v>234</v>
      </c>
      <c r="M165" s="516"/>
      <c r="N165" s="517"/>
      <c r="O165" s="514"/>
      <c r="P165" s="515" t="s">
        <v>235</v>
      </c>
      <c r="Q165" s="516"/>
      <c r="R165" s="517"/>
      <c r="S165" s="497" t="s">
        <v>236</v>
      </c>
      <c r="T165" s="497" t="s">
        <v>237</v>
      </c>
      <c r="U165" s="497" t="s">
        <v>238</v>
      </c>
      <c r="V165" s="497" t="s">
        <v>239</v>
      </c>
    </row>
    <row r="166" spans="1:24" ht="33" x14ac:dyDescent="0.25">
      <c r="A166" s="162"/>
      <c r="B166" s="498"/>
      <c r="C166" s="498"/>
      <c r="D166" s="498"/>
      <c r="E166" s="498"/>
      <c r="F166" s="163" t="s">
        <v>240</v>
      </c>
      <c r="G166" s="163" t="s">
        <v>241</v>
      </c>
      <c r="H166" s="163" t="s">
        <v>242</v>
      </c>
      <c r="I166" s="163" t="s">
        <v>241</v>
      </c>
      <c r="J166" s="163" t="s">
        <v>243</v>
      </c>
      <c r="K166" s="498"/>
      <c r="L166" s="499" t="s">
        <v>447</v>
      </c>
      <c r="M166" s="500"/>
      <c r="N166" s="162" t="s">
        <v>243</v>
      </c>
      <c r="O166" s="498"/>
      <c r="P166" s="163" t="s">
        <v>244</v>
      </c>
      <c r="Q166" s="163" t="s">
        <v>237</v>
      </c>
      <c r="R166" s="163" t="s">
        <v>245</v>
      </c>
      <c r="S166" s="498"/>
      <c r="T166" s="498"/>
      <c r="U166" s="498"/>
      <c r="V166" s="498"/>
    </row>
    <row r="167" spans="1:24" ht="141" customHeight="1" x14ac:dyDescent="0.25">
      <c r="A167" s="128" t="s">
        <v>620</v>
      </c>
      <c r="B167" s="128" t="s">
        <v>621</v>
      </c>
      <c r="C167" s="128" t="s">
        <v>622</v>
      </c>
      <c r="D167" s="128" t="s">
        <v>623</v>
      </c>
      <c r="E167" s="129" t="s">
        <v>452</v>
      </c>
      <c r="F167" s="130">
        <v>2</v>
      </c>
      <c r="G167" s="130" t="s">
        <v>279</v>
      </c>
      <c r="H167" s="150">
        <v>4</v>
      </c>
      <c r="I167" s="150" t="s">
        <v>250</v>
      </c>
      <c r="J167" s="131" t="s">
        <v>263</v>
      </c>
      <c r="K167" s="142" t="s">
        <v>624</v>
      </c>
      <c r="L167" s="495" t="s">
        <v>242</v>
      </c>
      <c r="M167" s="496"/>
      <c r="N167" s="131" t="s">
        <v>251</v>
      </c>
      <c r="O167" s="141" t="s">
        <v>253</v>
      </c>
      <c r="P167" s="133" t="s">
        <v>625</v>
      </c>
      <c r="Q167" s="142" t="s">
        <v>626</v>
      </c>
      <c r="R167" s="126" t="s">
        <v>627</v>
      </c>
      <c r="S167" s="342">
        <v>43784</v>
      </c>
      <c r="T167" s="341" t="s">
        <v>1070</v>
      </c>
      <c r="U167" s="340" t="s">
        <v>338</v>
      </c>
      <c r="V167" s="349" t="s">
        <v>628</v>
      </c>
    </row>
    <row r="168" spans="1:24" ht="187.5" customHeight="1" x14ac:dyDescent="0.25">
      <c r="A168" s="128" t="s">
        <v>629</v>
      </c>
      <c r="B168" s="128" t="s">
        <v>630</v>
      </c>
      <c r="C168" s="128" t="s">
        <v>631</v>
      </c>
      <c r="D168" s="128" t="s">
        <v>632</v>
      </c>
      <c r="E168" s="129" t="s">
        <v>452</v>
      </c>
      <c r="F168" s="130">
        <v>4</v>
      </c>
      <c r="G168" s="130" t="s">
        <v>300</v>
      </c>
      <c r="H168" s="150">
        <v>2</v>
      </c>
      <c r="I168" s="150" t="s">
        <v>453</v>
      </c>
      <c r="J168" s="131" t="s">
        <v>263</v>
      </c>
      <c r="K168" s="142" t="s">
        <v>633</v>
      </c>
      <c r="L168" s="495" t="s">
        <v>240</v>
      </c>
      <c r="M168" s="496"/>
      <c r="N168" s="131" t="s">
        <v>264</v>
      </c>
      <c r="O168" s="141" t="s">
        <v>253</v>
      </c>
      <c r="P168" s="133" t="s">
        <v>625</v>
      </c>
      <c r="Q168" s="142" t="s">
        <v>634</v>
      </c>
      <c r="R168" s="142" t="s">
        <v>635</v>
      </c>
      <c r="S168" s="354">
        <v>43784</v>
      </c>
      <c r="T168" s="341" t="s">
        <v>1071</v>
      </c>
      <c r="U168" s="340" t="s">
        <v>636</v>
      </c>
      <c r="V168" s="349" t="s">
        <v>637</v>
      </c>
      <c r="X168" t="s">
        <v>638</v>
      </c>
    </row>
    <row r="169" spans="1:24" ht="281.25" customHeight="1" x14ac:dyDescent="0.25">
      <c r="A169" s="128" t="s">
        <v>639</v>
      </c>
      <c r="B169" s="128" t="s">
        <v>640</v>
      </c>
      <c r="C169" s="128" t="s">
        <v>335</v>
      </c>
      <c r="D169" s="128" t="s">
        <v>641</v>
      </c>
      <c r="E169" s="129" t="s">
        <v>248</v>
      </c>
      <c r="F169" s="130">
        <v>1</v>
      </c>
      <c r="G169" s="130" t="s">
        <v>249</v>
      </c>
      <c r="H169" s="150">
        <v>20</v>
      </c>
      <c r="I169" s="150" t="s">
        <v>269</v>
      </c>
      <c r="J169" s="131" t="s">
        <v>264</v>
      </c>
      <c r="K169" s="135" t="s">
        <v>642</v>
      </c>
      <c r="L169" s="495" t="s">
        <v>242</v>
      </c>
      <c r="M169" s="496"/>
      <c r="N169" s="131" t="s">
        <v>638</v>
      </c>
      <c r="O169" s="141" t="s">
        <v>253</v>
      </c>
      <c r="P169" s="142" t="s">
        <v>336</v>
      </c>
      <c r="Q169" s="142" t="s">
        <v>337</v>
      </c>
      <c r="R169" s="142" t="s">
        <v>643</v>
      </c>
      <c r="S169" s="342">
        <v>43784</v>
      </c>
      <c r="T169" s="341" t="s">
        <v>1072</v>
      </c>
      <c r="U169" s="340" t="s">
        <v>338</v>
      </c>
      <c r="V169" s="349" t="s">
        <v>644</v>
      </c>
    </row>
    <row r="170" spans="1:24" ht="41.25" customHeight="1" x14ac:dyDescent="0.25">
      <c r="A170" s="128"/>
      <c r="B170" s="128"/>
      <c r="C170" s="128"/>
      <c r="D170" s="128"/>
      <c r="E170" s="129"/>
      <c r="F170" s="130"/>
      <c r="G170" s="130"/>
      <c r="H170" s="150"/>
      <c r="I170" s="150"/>
      <c r="J170" s="150"/>
      <c r="K170" s="135"/>
      <c r="L170" s="495"/>
      <c r="M170" s="496"/>
      <c r="N170" s="150"/>
      <c r="O170" s="141"/>
      <c r="P170" s="142"/>
      <c r="Q170" s="142"/>
      <c r="R170" s="142"/>
      <c r="S170" s="184"/>
      <c r="T170" s="236"/>
      <c r="U170" s="185"/>
      <c r="V170" s="127"/>
    </row>
    <row r="171" spans="1:24" ht="15.75" customHeight="1" x14ac:dyDescent="0.25">
      <c r="A171" s="242"/>
      <c r="B171" s="243"/>
      <c r="C171" s="243"/>
      <c r="D171" s="243"/>
      <c r="E171" s="244"/>
      <c r="F171" s="245"/>
      <c r="G171" s="246"/>
      <c r="H171" s="247"/>
      <c r="I171" s="247"/>
      <c r="J171" s="247"/>
      <c r="K171" s="248"/>
      <c r="L171" s="249"/>
      <c r="M171" s="249"/>
      <c r="N171" s="247"/>
      <c r="O171" s="250"/>
      <c r="P171" s="251"/>
      <c r="Q171" s="251"/>
      <c r="R171" s="251"/>
      <c r="S171" s="252"/>
      <c r="T171" s="253"/>
      <c r="U171" s="254"/>
      <c r="V171" s="255"/>
    </row>
    <row r="172" spans="1:24" ht="15.75" customHeight="1" x14ac:dyDescent="0.25">
      <c r="A172" s="501" t="s">
        <v>442</v>
      </c>
      <c r="B172" s="502"/>
      <c r="C172" s="502"/>
      <c r="D172" s="502"/>
      <c r="E172" s="503"/>
      <c r="F172" s="540" t="s">
        <v>645</v>
      </c>
      <c r="G172" s="541"/>
      <c r="H172" s="541"/>
      <c r="I172" s="541"/>
      <c r="J172" s="541"/>
      <c r="K172" s="541"/>
      <c r="L172" s="541"/>
      <c r="M172" s="541"/>
      <c r="N172" s="541"/>
      <c r="O172" s="541"/>
      <c r="P172" s="541"/>
      <c r="Q172" s="541"/>
      <c r="R172" s="541"/>
      <c r="S172" s="541"/>
      <c r="T172" s="541"/>
      <c r="U172" s="541"/>
      <c r="V172" s="542"/>
    </row>
    <row r="173" spans="1:24" ht="15.75" customHeight="1" x14ac:dyDescent="0.25">
      <c r="A173" s="507"/>
      <c r="B173" s="508"/>
      <c r="C173" s="508"/>
      <c r="D173" s="508"/>
      <c r="E173" s="508"/>
      <c r="F173" s="508"/>
      <c r="G173" s="508"/>
      <c r="H173" s="508"/>
      <c r="I173" s="508"/>
      <c r="J173" s="508"/>
      <c r="K173" s="508"/>
      <c r="L173" s="508"/>
      <c r="M173" s="508"/>
      <c r="N173" s="508"/>
      <c r="O173" s="508"/>
      <c r="P173" s="508"/>
      <c r="Q173" s="508"/>
      <c r="R173" s="508"/>
      <c r="S173" s="508"/>
      <c r="T173" s="508"/>
      <c r="U173" s="508"/>
      <c r="V173" s="509"/>
    </row>
    <row r="174" spans="1:24" ht="15.75" customHeight="1" x14ac:dyDescent="0.25">
      <c r="A174" s="501" t="s">
        <v>444</v>
      </c>
      <c r="B174" s="502"/>
      <c r="C174" s="502"/>
      <c r="D174" s="502"/>
      <c r="E174" s="503"/>
      <c r="F174" s="550" t="s">
        <v>618</v>
      </c>
      <c r="G174" s="551"/>
      <c r="H174" s="551"/>
      <c r="I174" s="551"/>
      <c r="J174" s="551"/>
      <c r="K174" s="551"/>
      <c r="L174" s="551"/>
      <c r="M174" s="551"/>
      <c r="N174" s="551"/>
      <c r="O174" s="551"/>
      <c r="P174" s="551"/>
      <c r="Q174" s="551"/>
      <c r="R174" s="551"/>
      <c r="S174" s="551"/>
      <c r="T174" s="551"/>
      <c r="U174" s="551"/>
      <c r="V174" s="552"/>
    </row>
    <row r="175" spans="1:24" ht="15.75" customHeight="1" x14ac:dyDescent="0.25">
      <c r="A175" s="507"/>
      <c r="B175" s="508"/>
      <c r="C175" s="508"/>
      <c r="D175" s="508"/>
      <c r="E175" s="508"/>
      <c r="F175" s="508"/>
      <c r="G175" s="508"/>
      <c r="H175" s="508"/>
      <c r="I175" s="508"/>
      <c r="J175" s="508"/>
      <c r="K175" s="508"/>
      <c r="L175" s="508"/>
      <c r="M175" s="508"/>
      <c r="N175" s="508"/>
      <c r="O175" s="508"/>
      <c r="P175" s="508"/>
      <c r="Q175" s="508"/>
      <c r="R175" s="508"/>
      <c r="S175" s="508"/>
      <c r="T175" s="508"/>
      <c r="U175" s="508"/>
      <c r="V175" s="509"/>
    </row>
    <row r="176" spans="1:24" ht="15.75" customHeight="1" x14ac:dyDescent="0.25">
      <c r="A176" s="501" t="s">
        <v>238</v>
      </c>
      <c r="B176" s="502"/>
      <c r="C176" s="502"/>
      <c r="D176" s="502"/>
      <c r="E176" s="503"/>
      <c r="F176" s="547" t="s">
        <v>646</v>
      </c>
      <c r="G176" s="548"/>
      <c r="H176" s="548"/>
      <c r="I176" s="548"/>
      <c r="J176" s="548"/>
      <c r="K176" s="548"/>
      <c r="L176" s="548"/>
      <c r="M176" s="548"/>
      <c r="N176" s="548"/>
      <c r="O176" s="548"/>
      <c r="P176" s="548"/>
      <c r="Q176" s="548"/>
      <c r="R176" s="548"/>
      <c r="S176" s="548"/>
      <c r="T176" s="548"/>
      <c r="U176" s="548"/>
      <c r="V176" s="549"/>
    </row>
    <row r="177" spans="1:22" ht="15.75" customHeight="1" x14ac:dyDescent="0.25">
      <c r="A177" s="507"/>
      <c r="B177" s="508"/>
      <c r="C177" s="508"/>
      <c r="D177" s="508"/>
      <c r="E177" s="508"/>
      <c r="F177" s="508"/>
      <c r="G177" s="508"/>
      <c r="H177" s="508"/>
      <c r="I177" s="508"/>
      <c r="J177" s="508"/>
      <c r="K177" s="508"/>
      <c r="L177" s="508"/>
      <c r="M177" s="508"/>
      <c r="N177" s="508"/>
      <c r="O177" s="508"/>
      <c r="P177" s="508"/>
      <c r="Q177" s="508"/>
      <c r="R177" s="508"/>
      <c r="S177" s="508"/>
      <c r="T177" s="508"/>
      <c r="U177" s="508"/>
      <c r="V177" s="509"/>
    </row>
    <row r="178" spans="1:22" ht="15.75" customHeight="1" x14ac:dyDescent="0.25">
      <c r="A178" s="507"/>
      <c r="B178" s="508"/>
      <c r="C178" s="508"/>
      <c r="D178" s="508"/>
      <c r="E178" s="508"/>
      <c r="F178" s="508"/>
      <c r="G178" s="508"/>
      <c r="H178" s="508"/>
      <c r="I178" s="508"/>
      <c r="J178" s="508"/>
      <c r="K178" s="508"/>
      <c r="L178" s="508"/>
      <c r="M178" s="508"/>
      <c r="N178" s="508"/>
      <c r="O178" s="508"/>
      <c r="P178" s="508"/>
      <c r="Q178" s="508"/>
      <c r="R178" s="508"/>
      <c r="S178" s="508"/>
      <c r="T178" s="508"/>
      <c r="U178" s="508"/>
      <c r="V178" s="509"/>
    </row>
    <row r="179" spans="1:22" ht="16.5" x14ac:dyDescent="0.25">
      <c r="A179" s="510" t="s">
        <v>221</v>
      </c>
      <c r="B179" s="510"/>
      <c r="C179" s="510"/>
      <c r="D179" s="510"/>
      <c r="E179" s="510"/>
      <c r="F179" s="511" t="s">
        <v>222</v>
      </c>
      <c r="G179" s="512"/>
      <c r="H179" s="512"/>
      <c r="I179" s="512"/>
      <c r="J179" s="513"/>
      <c r="K179" s="497" t="s">
        <v>223</v>
      </c>
      <c r="L179" s="511" t="s">
        <v>224</v>
      </c>
      <c r="M179" s="512"/>
      <c r="N179" s="513"/>
      <c r="O179" s="497" t="s">
        <v>225</v>
      </c>
      <c r="P179" s="511" t="s">
        <v>226</v>
      </c>
      <c r="Q179" s="512"/>
      <c r="R179" s="513"/>
      <c r="S179" s="510" t="s">
        <v>227</v>
      </c>
      <c r="T179" s="510"/>
      <c r="U179" s="510"/>
      <c r="V179" s="510"/>
    </row>
    <row r="180" spans="1:22" ht="16.5" x14ac:dyDescent="0.25">
      <c r="A180" s="161" t="s">
        <v>228</v>
      </c>
      <c r="B180" s="514" t="s">
        <v>229</v>
      </c>
      <c r="C180" s="514" t="s">
        <v>230</v>
      </c>
      <c r="D180" s="514" t="s">
        <v>231</v>
      </c>
      <c r="E180" s="514" t="s">
        <v>232</v>
      </c>
      <c r="F180" s="515" t="s">
        <v>233</v>
      </c>
      <c r="G180" s="516"/>
      <c r="H180" s="516"/>
      <c r="I180" s="516"/>
      <c r="J180" s="517"/>
      <c r="K180" s="514"/>
      <c r="L180" s="515" t="s">
        <v>234</v>
      </c>
      <c r="M180" s="516"/>
      <c r="N180" s="517"/>
      <c r="O180" s="514"/>
      <c r="P180" s="515" t="s">
        <v>235</v>
      </c>
      <c r="Q180" s="516"/>
      <c r="R180" s="517"/>
      <c r="S180" s="497" t="s">
        <v>236</v>
      </c>
      <c r="T180" s="497" t="s">
        <v>237</v>
      </c>
      <c r="U180" s="497" t="s">
        <v>238</v>
      </c>
      <c r="V180" s="497" t="s">
        <v>239</v>
      </c>
    </row>
    <row r="181" spans="1:22" ht="33" x14ac:dyDescent="0.25">
      <c r="A181" s="162"/>
      <c r="B181" s="498"/>
      <c r="C181" s="498"/>
      <c r="D181" s="498"/>
      <c r="E181" s="498"/>
      <c r="F181" s="163" t="s">
        <v>240</v>
      </c>
      <c r="G181" s="163" t="s">
        <v>241</v>
      </c>
      <c r="H181" s="163" t="s">
        <v>242</v>
      </c>
      <c r="I181" s="163" t="s">
        <v>241</v>
      </c>
      <c r="J181" s="163" t="s">
        <v>243</v>
      </c>
      <c r="K181" s="498"/>
      <c r="L181" s="499" t="s">
        <v>447</v>
      </c>
      <c r="M181" s="500"/>
      <c r="N181" s="162" t="s">
        <v>243</v>
      </c>
      <c r="O181" s="498"/>
      <c r="P181" s="163" t="s">
        <v>244</v>
      </c>
      <c r="Q181" s="163" t="s">
        <v>237</v>
      </c>
      <c r="R181" s="163" t="s">
        <v>245</v>
      </c>
      <c r="S181" s="498"/>
      <c r="T181" s="498"/>
      <c r="U181" s="498"/>
      <c r="V181" s="498"/>
    </row>
    <row r="182" spans="1:22" ht="151.5" customHeight="1" x14ac:dyDescent="0.25">
      <c r="A182" s="129" t="s">
        <v>339</v>
      </c>
      <c r="B182" s="129" t="s">
        <v>340</v>
      </c>
      <c r="C182" s="129" t="s">
        <v>341</v>
      </c>
      <c r="D182" s="129" t="s">
        <v>342</v>
      </c>
      <c r="E182" s="129" t="s">
        <v>248</v>
      </c>
      <c r="F182" s="129">
        <v>2</v>
      </c>
      <c r="G182" s="129" t="s">
        <v>279</v>
      </c>
      <c r="H182" s="150">
        <v>20</v>
      </c>
      <c r="I182" s="150" t="s">
        <v>269</v>
      </c>
      <c r="J182" s="131" t="s">
        <v>263</v>
      </c>
      <c r="K182" s="127" t="s">
        <v>343</v>
      </c>
      <c r="L182" s="495" t="s">
        <v>242</v>
      </c>
      <c r="M182" s="496"/>
      <c r="N182" s="131" t="s">
        <v>251</v>
      </c>
      <c r="O182" s="133" t="s">
        <v>253</v>
      </c>
      <c r="P182" s="126" t="s">
        <v>344</v>
      </c>
      <c r="Q182" s="127" t="s">
        <v>345</v>
      </c>
      <c r="R182" s="127" t="s">
        <v>346</v>
      </c>
      <c r="S182" s="291" t="s">
        <v>1034</v>
      </c>
      <c r="T182" s="183" t="s">
        <v>1073</v>
      </c>
      <c r="U182" s="362" t="s">
        <v>647</v>
      </c>
      <c r="V182" s="349" t="s">
        <v>347</v>
      </c>
    </row>
    <row r="183" spans="1:22" ht="278.25" customHeight="1" x14ac:dyDescent="0.25">
      <c r="A183" s="129" t="s">
        <v>348</v>
      </c>
      <c r="B183" s="129" t="s">
        <v>349</v>
      </c>
      <c r="C183" s="129" t="s">
        <v>350</v>
      </c>
      <c r="D183" s="129" t="s">
        <v>351</v>
      </c>
      <c r="E183" s="129" t="s">
        <v>248</v>
      </c>
      <c r="F183" s="129">
        <v>1</v>
      </c>
      <c r="G183" s="129" t="s">
        <v>249</v>
      </c>
      <c r="H183" s="150">
        <v>20</v>
      </c>
      <c r="I183" s="150" t="s">
        <v>269</v>
      </c>
      <c r="J183" s="131" t="s">
        <v>264</v>
      </c>
      <c r="K183" s="127" t="s">
        <v>352</v>
      </c>
      <c r="L183" s="495" t="s">
        <v>242</v>
      </c>
      <c r="M183" s="496"/>
      <c r="N183" s="131" t="s">
        <v>251</v>
      </c>
      <c r="O183" s="133" t="s">
        <v>253</v>
      </c>
      <c r="P183" s="126" t="s">
        <v>344</v>
      </c>
      <c r="Q183" s="127" t="s">
        <v>353</v>
      </c>
      <c r="R183" s="127" t="s">
        <v>648</v>
      </c>
      <c r="S183" s="291" t="s">
        <v>1034</v>
      </c>
      <c r="T183" s="183" t="s">
        <v>1074</v>
      </c>
      <c r="U183" s="362" t="s">
        <v>647</v>
      </c>
      <c r="V183" s="174"/>
    </row>
    <row r="184" spans="1:22" ht="219.75" customHeight="1" x14ac:dyDescent="0.25">
      <c r="A184" s="129" t="s">
        <v>649</v>
      </c>
      <c r="B184" s="129" t="s">
        <v>650</v>
      </c>
      <c r="C184" s="129" t="s">
        <v>651</v>
      </c>
      <c r="D184" s="129" t="s">
        <v>652</v>
      </c>
      <c r="E184" s="129" t="s">
        <v>452</v>
      </c>
      <c r="F184" s="129">
        <v>4</v>
      </c>
      <c r="G184" s="129" t="s">
        <v>300</v>
      </c>
      <c r="H184" s="150">
        <v>5</v>
      </c>
      <c r="I184" s="150" t="s">
        <v>269</v>
      </c>
      <c r="J184" s="131" t="s">
        <v>270</v>
      </c>
      <c r="K184" s="127" t="s">
        <v>653</v>
      </c>
      <c r="L184" s="495" t="s">
        <v>240</v>
      </c>
      <c r="M184" s="496"/>
      <c r="N184" s="131" t="s">
        <v>263</v>
      </c>
      <c r="O184" s="133" t="s">
        <v>654</v>
      </c>
      <c r="P184" s="126" t="s">
        <v>254</v>
      </c>
      <c r="Q184" s="127" t="s">
        <v>655</v>
      </c>
      <c r="R184" s="127" t="s">
        <v>656</v>
      </c>
      <c r="S184" s="291" t="s">
        <v>1034</v>
      </c>
      <c r="T184" s="183" t="s">
        <v>1075</v>
      </c>
      <c r="U184" s="362" t="s">
        <v>647</v>
      </c>
      <c r="V184" s="174"/>
    </row>
    <row r="185" spans="1:22" ht="246.75" customHeight="1" x14ac:dyDescent="0.25">
      <c r="A185" s="129" t="s">
        <v>657</v>
      </c>
      <c r="B185" s="129" t="s">
        <v>658</v>
      </c>
      <c r="C185" s="129" t="s">
        <v>659</v>
      </c>
      <c r="D185" s="129" t="s">
        <v>660</v>
      </c>
      <c r="E185" s="129" t="s">
        <v>452</v>
      </c>
      <c r="F185" s="129">
        <v>3</v>
      </c>
      <c r="G185" s="129" t="s">
        <v>262</v>
      </c>
      <c r="H185" s="150">
        <v>4</v>
      </c>
      <c r="I185" s="150" t="s">
        <v>250</v>
      </c>
      <c r="J185" s="131" t="s">
        <v>270</v>
      </c>
      <c r="K185" s="127" t="s">
        <v>661</v>
      </c>
      <c r="L185" s="495"/>
      <c r="M185" s="496"/>
      <c r="N185" s="131" t="s">
        <v>264</v>
      </c>
      <c r="O185" s="133" t="s">
        <v>253</v>
      </c>
      <c r="P185" s="126" t="s">
        <v>254</v>
      </c>
      <c r="Q185" s="127" t="s">
        <v>662</v>
      </c>
      <c r="R185" s="127" t="s">
        <v>663</v>
      </c>
      <c r="S185" s="291" t="s">
        <v>1034</v>
      </c>
      <c r="T185" s="183" t="s">
        <v>1076</v>
      </c>
      <c r="U185" s="362" t="s">
        <v>647</v>
      </c>
      <c r="V185" s="174"/>
    </row>
    <row r="186" spans="1:22" ht="15.75" x14ac:dyDescent="0.25">
      <c r="A186" s="507"/>
      <c r="B186" s="508"/>
      <c r="C186" s="508"/>
      <c r="D186" s="508"/>
      <c r="E186" s="508"/>
      <c r="F186" s="508"/>
      <c r="G186" s="508"/>
      <c r="H186" s="508"/>
      <c r="I186" s="508"/>
      <c r="J186" s="508"/>
      <c r="K186" s="508"/>
      <c r="L186" s="508"/>
      <c r="M186" s="508"/>
      <c r="N186" s="508"/>
      <c r="O186" s="508"/>
      <c r="P186" s="508"/>
      <c r="Q186" s="508"/>
      <c r="R186" s="508"/>
      <c r="S186" s="508"/>
      <c r="T186" s="508"/>
      <c r="U186" s="508"/>
      <c r="V186" s="509"/>
    </row>
    <row r="187" spans="1:22" ht="15.75" customHeight="1" x14ac:dyDescent="0.25">
      <c r="A187" s="501" t="s">
        <v>442</v>
      </c>
      <c r="B187" s="502"/>
      <c r="C187" s="502"/>
      <c r="D187" s="502"/>
      <c r="E187" s="503"/>
      <c r="F187" s="540" t="s">
        <v>664</v>
      </c>
      <c r="G187" s="541"/>
      <c r="H187" s="541"/>
      <c r="I187" s="541"/>
      <c r="J187" s="541"/>
      <c r="K187" s="541"/>
      <c r="L187" s="541"/>
      <c r="M187" s="541"/>
      <c r="N187" s="541"/>
      <c r="O187" s="541"/>
      <c r="P187" s="541"/>
      <c r="Q187" s="541"/>
      <c r="R187" s="541"/>
      <c r="S187" s="541"/>
      <c r="T187" s="541"/>
      <c r="U187" s="541"/>
      <c r="V187" s="542"/>
    </row>
    <row r="188" spans="1:22" ht="15.75" customHeight="1" x14ac:dyDescent="0.25">
      <c r="A188" s="507"/>
      <c r="B188" s="508"/>
      <c r="C188" s="508"/>
      <c r="D188" s="508"/>
      <c r="E188" s="508"/>
      <c r="F188" s="508"/>
      <c r="G188" s="508"/>
      <c r="H188" s="508"/>
      <c r="I188" s="508"/>
      <c r="J188" s="508"/>
      <c r="K188" s="508"/>
      <c r="L188" s="508"/>
      <c r="M188" s="508"/>
      <c r="N188" s="508"/>
      <c r="O188" s="508"/>
      <c r="P188" s="508"/>
      <c r="Q188" s="508"/>
      <c r="R188" s="508"/>
      <c r="S188" s="508"/>
      <c r="T188" s="508"/>
      <c r="U188" s="508"/>
      <c r="V188" s="509"/>
    </row>
    <row r="189" spans="1:22" ht="15.75" customHeight="1" x14ac:dyDescent="0.25">
      <c r="A189" s="501" t="s">
        <v>444</v>
      </c>
      <c r="B189" s="502"/>
      <c r="C189" s="502"/>
      <c r="D189" s="502"/>
      <c r="E189" s="503"/>
      <c r="F189" s="550" t="s">
        <v>665</v>
      </c>
      <c r="G189" s="551"/>
      <c r="H189" s="551"/>
      <c r="I189" s="551"/>
      <c r="J189" s="551"/>
      <c r="K189" s="551"/>
      <c r="L189" s="551"/>
      <c r="M189" s="551"/>
      <c r="N189" s="551"/>
      <c r="O189" s="551"/>
      <c r="P189" s="551"/>
      <c r="Q189" s="551"/>
      <c r="R189" s="551"/>
      <c r="S189" s="551"/>
      <c r="T189" s="551"/>
      <c r="U189" s="551"/>
      <c r="V189" s="552"/>
    </row>
    <row r="190" spans="1:22" ht="15.75" customHeight="1" x14ac:dyDescent="0.25">
      <c r="A190" s="507"/>
      <c r="B190" s="508"/>
      <c r="C190" s="508"/>
      <c r="D190" s="508"/>
      <c r="E190" s="508"/>
      <c r="F190" s="508"/>
      <c r="G190" s="508"/>
      <c r="H190" s="508"/>
      <c r="I190" s="508"/>
      <c r="J190" s="508"/>
      <c r="K190" s="508"/>
      <c r="L190" s="508"/>
      <c r="M190" s="508"/>
      <c r="N190" s="508"/>
      <c r="O190" s="508"/>
      <c r="P190" s="508"/>
      <c r="Q190" s="508"/>
      <c r="R190" s="508"/>
      <c r="S190" s="508"/>
      <c r="T190" s="508"/>
      <c r="U190" s="508"/>
      <c r="V190" s="509"/>
    </row>
    <row r="191" spans="1:22" ht="15.75" customHeight="1" x14ac:dyDescent="0.25">
      <c r="A191" s="501" t="s">
        <v>238</v>
      </c>
      <c r="B191" s="502"/>
      <c r="C191" s="502"/>
      <c r="D191" s="502"/>
      <c r="E191" s="503"/>
      <c r="F191" s="547" t="s">
        <v>666</v>
      </c>
      <c r="G191" s="548"/>
      <c r="H191" s="548"/>
      <c r="I191" s="548"/>
      <c r="J191" s="548"/>
      <c r="K191" s="548"/>
      <c r="L191" s="548"/>
      <c r="M191" s="548"/>
      <c r="N191" s="548"/>
      <c r="O191" s="548"/>
      <c r="P191" s="548"/>
      <c r="Q191" s="548"/>
      <c r="R191" s="548"/>
      <c r="S191" s="548"/>
      <c r="T191" s="548"/>
      <c r="U191" s="548"/>
      <c r="V191" s="549"/>
    </row>
    <row r="192" spans="1:22" ht="15.75" x14ac:dyDescent="0.25">
      <c r="A192" s="507"/>
      <c r="B192" s="508"/>
      <c r="C192" s="508"/>
      <c r="D192" s="508"/>
      <c r="E192" s="508"/>
      <c r="F192" s="508"/>
      <c r="G192" s="508"/>
      <c r="H192" s="508"/>
      <c r="I192" s="508"/>
      <c r="J192" s="508"/>
      <c r="K192" s="508"/>
      <c r="L192" s="508"/>
      <c r="M192" s="508"/>
      <c r="N192" s="508"/>
      <c r="O192" s="508"/>
      <c r="P192" s="508"/>
      <c r="Q192" s="508"/>
      <c r="R192" s="508"/>
      <c r="S192" s="508"/>
      <c r="T192" s="508"/>
      <c r="U192" s="508"/>
      <c r="V192" s="509"/>
    </row>
    <row r="193" spans="1:22" ht="15.75" x14ac:dyDescent="0.25">
      <c r="A193" s="507"/>
      <c r="B193" s="508"/>
      <c r="C193" s="508"/>
      <c r="D193" s="508"/>
      <c r="E193" s="508"/>
      <c r="F193" s="508"/>
      <c r="G193" s="508"/>
      <c r="H193" s="508"/>
      <c r="I193" s="508"/>
      <c r="J193" s="508"/>
      <c r="K193" s="508"/>
      <c r="L193" s="508"/>
      <c r="M193" s="508"/>
      <c r="N193" s="508"/>
      <c r="O193" s="508"/>
      <c r="P193" s="508"/>
      <c r="Q193" s="508"/>
      <c r="R193" s="508"/>
      <c r="S193" s="508"/>
      <c r="T193" s="508"/>
      <c r="U193" s="508"/>
      <c r="V193" s="509"/>
    </row>
    <row r="194" spans="1:22" ht="16.5" x14ac:dyDescent="0.25">
      <c r="A194" s="510" t="s">
        <v>221</v>
      </c>
      <c r="B194" s="510"/>
      <c r="C194" s="510"/>
      <c r="D194" s="510"/>
      <c r="E194" s="510"/>
      <c r="F194" s="511" t="s">
        <v>222</v>
      </c>
      <c r="G194" s="512"/>
      <c r="H194" s="512"/>
      <c r="I194" s="512"/>
      <c r="J194" s="513"/>
      <c r="K194" s="497" t="s">
        <v>223</v>
      </c>
      <c r="L194" s="511" t="s">
        <v>224</v>
      </c>
      <c r="M194" s="512"/>
      <c r="N194" s="513"/>
      <c r="O194" s="497" t="s">
        <v>225</v>
      </c>
      <c r="P194" s="511" t="s">
        <v>226</v>
      </c>
      <c r="Q194" s="512"/>
      <c r="R194" s="513"/>
      <c r="S194" s="510" t="s">
        <v>227</v>
      </c>
      <c r="T194" s="510"/>
      <c r="U194" s="510"/>
      <c r="V194" s="510"/>
    </row>
    <row r="195" spans="1:22" ht="16.5" x14ac:dyDescent="0.25">
      <c r="A195" s="161" t="s">
        <v>228</v>
      </c>
      <c r="B195" s="514" t="s">
        <v>229</v>
      </c>
      <c r="C195" s="514" t="s">
        <v>230</v>
      </c>
      <c r="D195" s="514" t="s">
        <v>231</v>
      </c>
      <c r="E195" s="514" t="s">
        <v>232</v>
      </c>
      <c r="F195" s="515" t="s">
        <v>233</v>
      </c>
      <c r="G195" s="516"/>
      <c r="H195" s="516"/>
      <c r="I195" s="516"/>
      <c r="J195" s="517"/>
      <c r="K195" s="514"/>
      <c r="L195" s="515" t="s">
        <v>234</v>
      </c>
      <c r="M195" s="516"/>
      <c r="N195" s="517"/>
      <c r="O195" s="514"/>
      <c r="P195" s="515" t="s">
        <v>235</v>
      </c>
      <c r="Q195" s="516"/>
      <c r="R195" s="517"/>
      <c r="S195" s="497" t="s">
        <v>236</v>
      </c>
      <c r="T195" s="497" t="s">
        <v>237</v>
      </c>
      <c r="U195" s="497" t="s">
        <v>238</v>
      </c>
      <c r="V195" s="497" t="s">
        <v>239</v>
      </c>
    </row>
    <row r="196" spans="1:22" ht="33" x14ac:dyDescent="0.25">
      <c r="A196" s="162"/>
      <c r="B196" s="498"/>
      <c r="C196" s="498"/>
      <c r="D196" s="498"/>
      <c r="E196" s="498"/>
      <c r="F196" s="163" t="s">
        <v>240</v>
      </c>
      <c r="G196" s="163" t="s">
        <v>241</v>
      </c>
      <c r="H196" s="163" t="s">
        <v>242</v>
      </c>
      <c r="I196" s="163" t="s">
        <v>241</v>
      </c>
      <c r="J196" s="163" t="s">
        <v>243</v>
      </c>
      <c r="K196" s="498"/>
      <c r="L196" s="499" t="s">
        <v>447</v>
      </c>
      <c r="M196" s="500"/>
      <c r="N196" s="162" t="s">
        <v>243</v>
      </c>
      <c r="O196" s="498"/>
      <c r="P196" s="163" t="s">
        <v>244</v>
      </c>
      <c r="Q196" s="163" t="s">
        <v>237</v>
      </c>
      <c r="R196" s="163" t="s">
        <v>245</v>
      </c>
      <c r="S196" s="498"/>
      <c r="T196" s="498"/>
      <c r="U196" s="498"/>
      <c r="V196" s="498"/>
    </row>
    <row r="197" spans="1:22" ht="274.5" customHeight="1" x14ac:dyDescent="0.25">
      <c r="A197" s="129" t="s">
        <v>667</v>
      </c>
      <c r="B197" s="259" t="s">
        <v>668</v>
      </c>
      <c r="C197" s="129" t="s">
        <v>669</v>
      </c>
      <c r="D197" s="129" t="s">
        <v>670</v>
      </c>
      <c r="E197" s="129" t="s">
        <v>452</v>
      </c>
      <c r="F197" s="129">
        <v>3</v>
      </c>
      <c r="G197" s="129" t="s">
        <v>262</v>
      </c>
      <c r="H197" s="150">
        <v>4</v>
      </c>
      <c r="I197" s="150" t="s">
        <v>250</v>
      </c>
      <c r="J197" s="131" t="s">
        <v>270</v>
      </c>
      <c r="K197" s="127" t="s">
        <v>671</v>
      </c>
      <c r="L197" s="495" t="s">
        <v>242</v>
      </c>
      <c r="M197" s="496"/>
      <c r="N197" s="131" t="s">
        <v>263</v>
      </c>
      <c r="O197" s="133" t="s">
        <v>281</v>
      </c>
      <c r="P197" s="126" t="s">
        <v>359</v>
      </c>
      <c r="Q197" s="127" t="s">
        <v>672</v>
      </c>
      <c r="R197" s="127" t="s">
        <v>673</v>
      </c>
      <c r="S197" s="200">
        <v>43812</v>
      </c>
      <c r="T197" s="368" t="s">
        <v>1077</v>
      </c>
      <c r="U197" s="340" t="s">
        <v>361</v>
      </c>
      <c r="V197" s="349" t="s">
        <v>674</v>
      </c>
    </row>
    <row r="198" spans="1:22" ht="248.25" customHeight="1" x14ac:dyDescent="0.25">
      <c r="A198" s="129" t="s">
        <v>675</v>
      </c>
      <c r="B198" s="129" t="s">
        <v>676</v>
      </c>
      <c r="C198" s="129" t="s">
        <v>677</v>
      </c>
      <c r="D198" s="129" t="s">
        <v>670</v>
      </c>
      <c r="E198" s="129" t="s">
        <v>452</v>
      </c>
      <c r="F198" s="129">
        <v>2</v>
      </c>
      <c r="G198" s="129" t="s">
        <v>279</v>
      </c>
      <c r="H198" s="150">
        <v>3</v>
      </c>
      <c r="I198" s="150" t="s">
        <v>280</v>
      </c>
      <c r="J198" s="131" t="s">
        <v>264</v>
      </c>
      <c r="K198" s="127" t="s">
        <v>678</v>
      </c>
      <c r="L198" s="495" t="s">
        <v>242</v>
      </c>
      <c r="M198" s="496"/>
      <c r="N198" s="131" t="s">
        <v>251</v>
      </c>
      <c r="O198" s="133" t="s">
        <v>281</v>
      </c>
      <c r="P198" s="126" t="s">
        <v>359</v>
      </c>
      <c r="Q198" s="127" t="s">
        <v>679</v>
      </c>
      <c r="R198" s="127" t="s">
        <v>680</v>
      </c>
      <c r="S198" s="200">
        <v>43812</v>
      </c>
      <c r="T198" s="368" t="s">
        <v>1078</v>
      </c>
      <c r="U198" s="340" t="s">
        <v>361</v>
      </c>
      <c r="V198" s="349" t="s">
        <v>362</v>
      </c>
    </row>
    <row r="199" spans="1:22" ht="151.5" customHeight="1" x14ac:dyDescent="0.25">
      <c r="A199" s="129" t="s">
        <v>681</v>
      </c>
      <c r="B199" s="129" t="s">
        <v>682</v>
      </c>
      <c r="C199" s="129" t="s">
        <v>683</v>
      </c>
      <c r="D199" s="129" t="s">
        <v>684</v>
      </c>
      <c r="E199" s="129" t="s">
        <v>452</v>
      </c>
      <c r="F199" s="129">
        <v>1</v>
      </c>
      <c r="G199" s="129" t="s">
        <v>249</v>
      </c>
      <c r="H199" s="150">
        <v>3</v>
      </c>
      <c r="I199" s="150" t="s">
        <v>280</v>
      </c>
      <c r="J199" s="131" t="s">
        <v>264</v>
      </c>
      <c r="K199" s="127" t="s">
        <v>685</v>
      </c>
      <c r="L199" s="495" t="s">
        <v>242</v>
      </c>
      <c r="M199" s="496"/>
      <c r="N199" s="131" t="s">
        <v>251</v>
      </c>
      <c r="O199" s="133" t="s">
        <v>281</v>
      </c>
      <c r="P199" s="126" t="s">
        <v>359</v>
      </c>
      <c r="Q199" s="127" t="s">
        <v>686</v>
      </c>
      <c r="R199" s="127" t="s">
        <v>687</v>
      </c>
      <c r="S199" s="200">
        <v>43812</v>
      </c>
      <c r="T199" s="368" t="s">
        <v>1079</v>
      </c>
      <c r="U199" s="340" t="s">
        <v>361</v>
      </c>
      <c r="V199" s="349" t="s">
        <v>688</v>
      </c>
    </row>
    <row r="200" spans="1:22" ht="147" customHeight="1" x14ac:dyDescent="0.25">
      <c r="A200" s="129" t="s">
        <v>689</v>
      </c>
      <c r="B200" s="129" t="s">
        <v>690</v>
      </c>
      <c r="C200" s="129" t="s">
        <v>691</v>
      </c>
      <c r="D200" s="129" t="s">
        <v>692</v>
      </c>
      <c r="E200" s="129" t="s">
        <v>452</v>
      </c>
      <c r="F200" s="129">
        <v>1</v>
      </c>
      <c r="G200" s="129" t="s">
        <v>249</v>
      </c>
      <c r="H200" s="150">
        <v>4</v>
      </c>
      <c r="I200" s="150" t="s">
        <v>250</v>
      </c>
      <c r="J200" s="131" t="s">
        <v>263</v>
      </c>
      <c r="K200" s="127" t="s">
        <v>693</v>
      </c>
      <c r="L200" s="495" t="s">
        <v>242</v>
      </c>
      <c r="M200" s="496"/>
      <c r="N200" s="131" t="s">
        <v>251</v>
      </c>
      <c r="O200" s="133" t="s">
        <v>281</v>
      </c>
      <c r="P200" s="126" t="s">
        <v>330</v>
      </c>
      <c r="Q200" s="127" t="s">
        <v>694</v>
      </c>
      <c r="R200" s="127" t="s">
        <v>695</v>
      </c>
      <c r="S200" s="200">
        <v>43812</v>
      </c>
      <c r="T200" s="368" t="s">
        <v>1080</v>
      </c>
      <c r="U200" s="340" t="s">
        <v>361</v>
      </c>
      <c r="V200" s="349" t="s">
        <v>696</v>
      </c>
    </row>
    <row r="201" spans="1:22" ht="165" x14ac:dyDescent="0.25">
      <c r="A201" s="129" t="s">
        <v>354</v>
      </c>
      <c r="B201" s="129" t="s">
        <v>355</v>
      </c>
      <c r="C201" s="129" t="s">
        <v>356</v>
      </c>
      <c r="D201" s="129" t="s">
        <v>357</v>
      </c>
      <c r="E201" s="129" t="s">
        <v>248</v>
      </c>
      <c r="F201" s="129">
        <v>1</v>
      </c>
      <c r="G201" s="129" t="s">
        <v>249</v>
      </c>
      <c r="H201" s="150">
        <v>10</v>
      </c>
      <c r="I201" s="150" t="s">
        <v>250</v>
      </c>
      <c r="J201" s="131" t="s">
        <v>251</v>
      </c>
      <c r="K201" s="127" t="s">
        <v>358</v>
      </c>
      <c r="L201" s="495" t="s">
        <v>242</v>
      </c>
      <c r="M201" s="496"/>
      <c r="N201" s="131" t="s">
        <v>251</v>
      </c>
      <c r="O201" s="133" t="s">
        <v>281</v>
      </c>
      <c r="P201" s="126" t="s">
        <v>359</v>
      </c>
      <c r="Q201" s="127" t="s">
        <v>697</v>
      </c>
      <c r="R201" s="127" t="s">
        <v>360</v>
      </c>
      <c r="S201" s="200">
        <v>43812</v>
      </c>
      <c r="T201" s="368" t="s">
        <v>1035</v>
      </c>
      <c r="U201" s="340" t="s">
        <v>361</v>
      </c>
      <c r="V201" s="349" t="s">
        <v>698</v>
      </c>
    </row>
    <row r="202" spans="1:22" ht="131.25" customHeight="1" x14ac:dyDescent="0.25">
      <c r="A202" s="129" t="s">
        <v>363</v>
      </c>
      <c r="B202" s="129" t="s">
        <v>699</v>
      </c>
      <c r="C202" s="129" t="s">
        <v>364</v>
      </c>
      <c r="D202" s="129" t="s">
        <v>357</v>
      </c>
      <c r="E202" s="129" t="s">
        <v>248</v>
      </c>
      <c r="F202" s="129">
        <v>1</v>
      </c>
      <c r="G202" s="129" t="s">
        <v>249</v>
      </c>
      <c r="H202" s="150">
        <v>10</v>
      </c>
      <c r="I202" s="150" t="s">
        <v>250</v>
      </c>
      <c r="J202" s="131" t="s">
        <v>251</v>
      </c>
      <c r="K202" s="127" t="s">
        <v>365</v>
      </c>
      <c r="L202" s="495" t="s">
        <v>242</v>
      </c>
      <c r="M202" s="496"/>
      <c r="N202" s="131" t="s">
        <v>251</v>
      </c>
      <c r="O202" s="133" t="s">
        <v>281</v>
      </c>
      <c r="P202" s="126" t="s">
        <v>359</v>
      </c>
      <c r="Q202" s="127" t="s">
        <v>366</v>
      </c>
      <c r="R202" s="127" t="s">
        <v>367</v>
      </c>
      <c r="S202" s="200">
        <v>43812</v>
      </c>
      <c r="T202" s="368" t="s">
        <v>1036</v>
      </c>
      <c r="U202" s="340" t="s">
        <v>368</v>
      </c>
      <c r="V202" s="349" t="s">
        <v>362</v>
      </c>
    </row>
    <row r="203" spans="1:22" ht="15.75" x14ac:dyDescent="0.25">
      <c r="A203" s="507"/>
      <c r="B203" s="508"/>
      <c r="C203" s="508"/>
      <c r="D203" s="508"/>
      <c r="E203" s="508"/>
      <c r="F203" s="508"/>
      <c r="G203" s="508"/>
      <c r="H203" s="508"/>
      <c r="I203" s="508"/>
      <c r="J203" s="508"/>
      <c r="K203" s="508"/>
      <c r="L203" s="508"/>
      <c r="M203" s="508"/>
      <c r="N203" s="508"/>
      <c r="O203" s="508"/>
      <c r="P203" s="508"/>
      <c r="Q203" s="508"/>
      <c r="R203" s="508"/>
      <c r="S203" s="508"/>
      <c r="T203" s="508"/>
      <c r="U203" s="508"/>
      <c r="V203" s="509"/>
    </row>
    <row r="204" spans="1:22" ht="28.5" customHeight="1" x14ac:dyDescent="0.25">
      <c r="A204" s="501" t="s">
        <v>442</v>
      </c>
      <c r="B204" s="502"/>
      <c r="C204" s="502"/>
      <c r="D204" s="502"/>
      <c r="E204" s="503"/>
      <c r="F204" s="540" t="s">
        <v>700</v>
      </c>
      <c r="G204" s="541"/>
      <c r="H204" s="541"/>
      <c r="I204" s="541"/>
      <c r="J204" s="541"/>
      <c r="K204" s="541"/>
      <c r="L204" s="541"/>
      <c r="M204" s="541"/>
      <c r="N204" s="541"/>
      <c r="O204" s="541"/>
      <c r="P204" s="541"/>
      <c r="Q204" s="541"/>
      <c r="R204" s="541"/>
      <c r="S204" s="541"/>
      <c r="T204" s="541"/>
      <c r="U204" s="541"/>
      <c r="V204" s="542"/>
    </row>
    <row r="205" spans="1:22" ht="28.5" customHeight="1" x14ac:dyDescent="0.25">
      <c r="A205" s="507"/>
      <c r="B205" s="508"/>
      <c r="C205" s="508"/>
      <c r="D205" s="508"/>
      <c r="E205" s="508"/>
      <c r="F205" s="508"/>
      <c r="G205" s="508"/>
      <c r="H205" s="508"/>
      <c r="I205" s="508"/>
      <c r="J205" s="508"/>
      <c r="K205" s="508"/>
      <c r="L205" s="508"/>
      <c r="M205" s="508"/>
      <c r="N205" s="508"/>
      <c r="O205" s="508"/>
      <c r="P205" s="508"/>
      <c r="Q205" s="508"/>
      <c r="R205" s="508"/>
      <c r="S205" s="508"/>
      <c r="T205" s="508"/>
      <c r="U205" s="508"/>
      <c r="V205" s="509"/>
    </row>
    <row r="206" spans="1:22" ht="28.5" customHeight="1" x14ac:dyDescent="0.25">
      <c r="A206" s="501" t="s">
        <v>444</v>
      </c>
      <c r="B206" s="502"/>
      <c r="C206" s="502"/>
      <c r="D206" s="502"/>
      <c r="E206" s="503"/>
      <c r="F206" s="550" t="s">
        <v>701</v>
      </c>
      <c r="G206" s="551"/>
      <c r="H206" s="551"/>
      <c r="I206" s="551"/>
      <c r="J206" s="551"/>
      <c r="K206" s="551"/>
      <c r="L206" s="551"/>
      <c r="M206" s="551"/>
      <c r="N206" s="551"/>
      <c r="O206" s="551"/>
      <c r="P206" s="551"/>
      <c r="Q206" s="551"/>
      <c r="R206" s="551"/>
      <c r="S206" s="551"/>
      <c r="T206" s="551"/>
      <c r="U206" s="551"/>
      <c r="V206" s="552"/>
    </row>
    <row r="207" spans="1:22" ht="28.5" customHeight="1" x14ac:dyDescent="0.25">
      <c r="A207" s="507"/>
      <c r="B207" s="508"/>
      <c r="C207" s="508"/>
      <c r="D207" s="508"/>
      <c r="E207" s="508"/>
      <c r="F207" s="508"/>
      <c r="G207" s="508"/>
      <c r="H207" s="508"/>
      <c r="I207" s="508"/>
      <c r="J207" s="508"/>
      <c r="K207" s="508"/>
      <c r="L207" s="508"/>
      <c r="M207" s="508"/>
      <c r="N207" s="508"/>
      <c r="O207" s="508"/>
      <c r="P207" s="508"/>
      <c r="Q207" s="508"/>
      <c r="R207" s="508"/>
      <c r="S207" s="508"/>
      <c r="T207" s="508"/>
      <c r="U207" s="508"/>
      <c r="V207" s="509"/>
    </row>
    <row r="208" spans="1:22" ht="28.5" customHeight="1" x14ac:dyDescent="0.25">
      <c r="A208" s="501" t="s">
        <v>238</v>
      </c>
      <c r="B208" s="502"/>
      <c r="C208" s="502"/>
      <c r="D208" s="502"/>
      <c r="E208" s="503"/>
      <c r="F208" s="547" t="s">
        <v>702</v>
      </c>
      <c r="G208" s="548"/>
      <c r="H208" s="548"/>
      <c r="I208" s="548"/>
      <c r="J208" s="548"/>
      <c r="K208" s="548"/>
      <c r="L208" s="548"/>
      <c r="M208" s="548"/>
      <c r="N208" s="548"/>
      <c r="O208" s="548"/>
      <c r="P208" s="548"/>
      <c r="Q208" s="548"/>
      <c r="R208" s="548"/>
      <c r="S208" s="548"/>
      <c r="T208" s="548"/>
      <c r="U208" s="548"/>
      <c r="V208" s="549"/>
    </row>
    <row r="209" spans="1:23" ht="15.75" x14ac:dyDescent="0.25">
      <c r="A209" s="507"/>
      <c r="B209" s="508"/>
      <c r="C209" s="508"/>
      <c r="D209" s="508"/>
      <c r="E209" s="508"/>
      <c r="F209" s="508"/>
      <c r="G209" s="508"/>
      <c r="H209" s="508"/>
      <c r="I209" s="508"/>
      <c r="J209" s="508"/>
      <c r="K209" s="508"/>
      <c r="L209" s="508"/>
      <c r="M209" s="508"/>
      <c r="N209" s="508"/>
      <c r="O209" s="508"/>
      <c r="P209" s="508"/>
      <c r="Q209" s="508"/>
      <c r="R209" s="508"/>
      <c r="S209" s="508"/>
      <c r="T209" s="508"/>
      <c r="U209" s="508"/>
      <c r="V209" s="509"/>
    </row>
    <row r="210" spans="1:23" ht="15.75" x14ac:dyDescent="0.25">
      <c r="A210" s="507"/>
      <c r="B210" s="508"/>
      <c r="C210" s="508"/>
      <c r="D210" s="508"/>
      <c r="E210" s="508"/>
      <c r="F210" s="508"/>
      <c r="G210" s="508"/>
      <c r="H210" s="508"/>
      <c r="I210" s="508"/>
      <c r="J210" s="508"/>
      <c r="K210" s="508"/>
      <c r="L210" s="508"/>
      <c r="M210" s="508"/>
      <c r="N210" s="508"/>
      <c r="O210" s="508"/>
      <c r="P210" s="508"/>
      <c r="Q210" s="508"/>
      <c r="R210" s="508"/>
      <c r="S210" s="508"/>
      <c r="T210" s="508"/>
      <c r="U210" s="508"/>
      <c r="V210" s="509"/>
    </row>
    <row r="211" spans="1:23" ht="16.5" x14ac:dyDescent="0.25">
      <c r="A211" s="510" t="s">
        <v>221</v>
      </c>
      <c r="B211" s="510"/>
      <c r="C211" s="510"/>
      <c r="D211" s="510"/>
      <c r="E211" s="510"/>
      <c r="F211" s="511" t="s">
        <v>222</v>
      </c>
      <c r="G211" s="512"/>
      <c r="H211" s="512"/>
      <c r="I211" s="512"/>
      <c r="J211" s="513"/>
      <c r="K211" s="497" t="s">
        <v>223</v>
      </c>
      <c r="L211" s="511" t="s">
        <v>224</v>
      </c>
      <c r="M211" s="512"/>
      <c r="N211" s="513"/>
      <c r="O211" s="497" t="s">
        <v>225</v>
      </c>
      <c r="P211" s="511" t="s">
        <v>226</v>
      </c>
      <c r="Q211" s="512"/>
      <c r="R211" s="513"/>
      <c r="S211" s="510" t="s">
        <v>227</v>
      </c>
      <c r="T211" s="510"/>
      <c r="U211" s="510"/>
      <c r="V211" s="510"/>
    </row>
    <row r="212" spans="1:23" ht="16.5" x14ac:dyDescent="0.25">
      <c r="A212" s="161" t="s">
        <v>228</v>
      </c>
      <c r="B212" s="514" t="s">
        <v>229</v>
      </c>
      <c r="C212" s="514" t="s">
        <v>230</v>
      </c>
      <c r="D212" s="514" t="s">
        <v>231</v>
      </c>
      <c r="E212" s="514" t="s">
        <v>232</v>
      </c>
      <c r="F212" s="515" t="s">
        <v>233</v>
      </c>
      <c r="G212" s="516"/>
      <c r="H212" s="516"/>
      <c r="I212" s="516"/>
      <c r="J212" s="517"/>
      <c r="K212" s="514"/>
      <c r="L212" s="515" t="s">
        <v>234</v>
      </c>
      <c r="M212" s="516"/>
      <c r="N212" s="517"/>
      <c r="O212" s="514"/>
      <c r="P212" s="515" t="s">
        <v>235</v>
      </c>
      <c r="Q212" s="516"/>
      <c r="R212" s="517"/>
      <c r="S212" s="497" t="s">
        <v>236</v>
      </c>
      <c r="T212" s="497" t="s">
        <v>237</v>
      </c>
      <c r="U212" s="497" t="s">
        <v>238</v>
      </c>
      <c r="V212" s="497" t="s">
        <v>239</v>
      </c>
    </row>
    <row r="213" spans="1:23" ht="33.75" thickBot="1" x14ac:dyDescent="0.3">
      <c r="A213" s="162"/>
      <c r="B213" s="498"/>
      <c r="C213" s="498"/>
      <c r="D213" s="498"/>
      <c r="E213" s="498"/>
      <c r="F213" s="163" t="s">
        <v>240</v>
      </c>
      <c r="G213" s="163" t="s">
        <v>241</v>
      </c>
      <c r="H213" s="163" t="s">
        <v>242</v>
      </c>
      <c r="I213" s="163" t="s">
        <v>241</v>
      </c>
      <c r="J213" s="163" t="s">
        <v>243</v>
      </c>
      <c r="K213" s="498"/>
      <c r="L213" s="499" t="s">
        <v>447</v>
      </c>
      <c r="M213" s="500"/>
      <c r="N213" s="162" t="s">
        <v>243</v>
      </c>
      <c r="O213" s="498"/>
      <c r="P213" s="163" t="s">
        <v>244</v>
      </c>
      <c r="Q213" s="163" t="s">
        <v>237</v>
      </c>
      <c r="R213" s="163" t="s">
        <v>245</v>
      </c>
      <c r="S213" s="498"/>
      <c r="T213" s="498"/>
      <c r="U213" s="498"/>
      <c r="V213" s="514"/>
    </row>
    <row r="214" spans="1:23" ht="174" customHeight="1" x14ac:dyDescent="0.25">
      <c r="A214" s="137" t="s">
        <v>703</v>
      </c>
      <c r="B214" s="129" t="s">
        <v>704</v>
      </c>
      <c r="C214" s="129" t="s">
        <v>705</v>
      </c>
      <c r="D214" s="129" t="s">
        <v>706</v>
      </c>
      <c r="E214" s="129" t="s">
        <v>452</v>
      </c>
      <c r="F214" s="130">
        <v>1</v>
      </c>
      <c r="G214" s="130" t="s">
        <v>249</v>
      </c>
      <c r="H214" s="150">
        <v>4</v>
      </c>
      <c r="I214" s="150" t="s">
        <v>250</v>
      </c>
      <c r="J214" s="131" t="s">
        <v>263</v>
      </c>
      <c r="K214" s="138" t="s">
        <v>707</v>
      </c>
      <c r="L214" s="495" t="s">
        <v>240</v>
      </c>
      <c r="M214" s="496"/>
      <c r="N214" s="131" t="s">
        <v>263</v>
      </c>
      <c r="O214" s="133" t="s">
        <v>272</v>
      </c>
      <c r="P214" s="126" t="s">
        <v>254</v>
      </c>
      <c r="Q214" s="139" t="s">
        <v>708</v>
      </c>
      <c r="R214" s="126" t="s">
        <v>709</v>
      </c>
      <c r="S214" s="338">
        <v>43799</v>
      </c>
      <c r="T214" s="347" t="s">
        <v>1081</v>
      </c>
      <c r="U214" s="339" t="s">
        <v>702</v>
      </c>
      <c r="V214" s="346" t="s">
        <v>710</v>
      </c>
      <c r="W214" s="337" t="s">
        <v>1006</v>
      </c>
    </row>
    <row r="215" spans="1:23" ht="124.5" customHeight="1" thickBot="1" x14ac:dyDescent="0.3">
      <c r="A215" s="237" t="s">
        <v>711</v>
      </c>
      <c r="B215" s="237" t="s">
        <v>712</v>
      </c>
      <c r="C215" s="237" t="s">
        <v>713</v>
      </c>
      <c r="D215" s="129" t="s">
        <v>714</v>
      </c>
      <c r="E215" s="129" t="s">
        <v>452</v>
      </c>
      <c r="F215" s="130">
        <v>1</v>
      </c>
      <c r="G215" s="130" t="s">
        <v>249</v>
      </c>
      <c r="H215" s="150">
        <v>5</v>
      </c>
      <c r="I215" s="238" t="s">
        <v>269</v>
      </c>
      <c r="J215" s="239" t="s">
        <v>263</v>
      </c>
      <c r="K215" s="127" t="s">
        <v>715</v>
      </c>
      <c r="L215" s="495" t="s">
        <v>240</v>
      </c>
      <c r="M215" s="496"/>
      <c r="N215" s="131" t="s">
        <v>263</v>
      </c>
      <c r="O215" s="133" t="s">
        <v>272</v>
      </c>
      <c r="P215" s="126" t="s">
        <v>254</v>
      </c>
      <c r="Q215" s="127" t="s">
        <v>716</v>
      </c>
      <c r="R215" s="127" t="s">
        <v>717</v>
      </c>
      <c r="S215" s="357">
        <v>43799</v>
      </c>
      <c r="T215" s="345" t="s">
        <v>1082</v>
      </c>
      <c r="U215" s="339" t="s">
        <v>702</v>
      </c>
      <c r="V215" s="344" t="s">
        <v>1007</v>
      </c>
      <c r="W215" s="337" t="s">
        <v>1008</v>
      </c>
    </row>
    <row r="216" spans="1:23" ht="117.75" customHeight="1" thickBot="1" x14ac:dyDescent="0.3">
      <c r="A216" s="129" t="s">
        <v>718</v>
      </c>
      <c r="B216" s="129" t="s">
        <v>719</v>
      </c>
      <c r="C216" s="129" t="s">
        <v>720</v>
      </c>
      <c r="D216" s="129" t="s">
        <v>721</v>
      </c>
      <c r="E216" s="129" t="s">
        <v>452</v>
      </c>
      <c r="F216" s="130">
        <v>2</v>
      </c>
      <c r="G216" s="130" t="s">
        <v>279</v>
      </c>
      <c r="H216" s="150">
        <v>1</v>
      </c>
      <c r="I216" s="150" t="s">
        <v>722</v>
      </c>
      <c r="J216" s="131" t="s">
        <v>251</v>
      </c>
      <c r="K216" s="127" t="s">
        <v>373</v>
      </c>
      <c r="L216" s="495" t="s">
        <v>240</v>
      </c>
      <c r="M216" s="496"/>
      <c r="N216" s="131" t="s">
        <v>251</v>
      </c>
      <c r="O216" s="133" t="s">
        <v>329</v>
      </c>
      <c r="P216" s="126" t="s">
        <v>254</v>
      </c>
      <c r="Q216" s="127" t="s">
        <v>723</v>
      </c>
      <c r="R216" s="127" t="s">
        <v>724</v>
      </c>
      <c r="S216" s="357">
        <v>43799</v>
      </c>
      <c r="T216" s="345" t="s">
        <v>1083</v>
      </c>
      <c r="U216" s="339" t="s">
        <v>702</v>
      </c>
      <c r="V216" s="344" t="s">
        <v>1009</v>
      </c>
      <c r="W216" s="337" t="s">
        <v>1010</v>
      </c>
    </row>
    <row r="217" spans="1:23" ht="115.5" x14ac:dyDescent="0.25">
      <c r="A217" s="129" t="s">
        <v>369</v>
      </c>
      <c r="B217" s="129" t="s">
        <v>370</v>
      </c>
      <c r="C217" s="129" t="s">
        <v>371</v>
      </c>
      <c r="D217" s="129" t="s">
        <v>372</v>
      </c>
      <c r="E217" s="129" t="s">
        <v>248</v>
      </c>
      <c r="F217" s="130">
        <v>2</v>
      </c>
      <c r="G217" s="130" t="s">
        <v>279</v>
      </c>
      <c r="H217" s="150">
        <v>20</v>
      </c>
      <c r="I217" s="150" t="s">
        <v>269</v>
      </c>
      <c r="J217" s="131" t="s">
        <v>263</v>
      </c>
      <c r="K217" s="127" t="s">
        <v>373</v>
      </c>
      <c r="L217" s="495" t="s">
        <v>240</v>
      </c>
      <c r="M217" s="496"/>
      <c r="N217" s="131" t="s">
        <v>264</v>
      </c>
      <c r="O217" s="133" t="s">
        <v>329</v>
      </c>
      <c r="P217" s="126" t="s">
        <v>254</v>
      </c>
      <c r="Q217" s="127" t="s">
        <v>374</v>
      </c>
      <c r="R217" s="127" t="s">
        <v>375</v>
      </c>
      <c r="S217" s="357">
        <v>43799</v>
      </c>
      <c r="T217" s="352" t="s">
        <v>1084</v>
      </c>
      <c r="U217" s="339" t="s">
        <v>702</v>
      </c>
      <c r="V217" s="353" t="s">
        <v>376</v>
      </c>
      <c r="W217" s="337" t="s">
        <v>1011</v>
      </c>
    </row>
    <row r="218" spans="1:23" ht="15.75" x14ac:dyDescent="0.25">
      <c r="A218" s="507"/>
      <c r="B218" s="508"/>
      <c r="C218" s="508"/>
      <c r="D218" s="508"/>
      <c r="E218" s="508"/>
      <c r="F218" s="508"/>
      <c r="G218" s="508"/>
      <c r="H218" s="508"/>
      <c r="I218" s="508"/>
      <c r="J218" s="508"/>
      <c r="K218" s="508"/>
      <c r="L218" s="508"/>
      <c r="M218" s="508"/>
      <c r="N218" s="508"/>
      <c r="O218" s="508"/>
      <c r="P218" s="508"/>
      <c r="Q218" s="508"/>
      <c r="R218" s="508"/>
      <c r="S218" s="508"/>
      <c r="T218" s="508"/>
      <c r="U218" s="508"/>
      <c r="V218" s="509"/>
    </row>
    <row r="219" spans="1:23" ht="15.75" customHeight="1" x14ac:dyDescent="0.25">
      <c r="A219" s="501" t="s">
        <v>442</v>
      </c>
      <c r="B219" s="502"/>
      <c r="C219" s="502"/>
      <c r="D219" s="502"/>
      <c r="E219" s="503"/>
      <c r="F219" s="540" t="s">
        <v>725</v>
      </c>
      <c r="G219" s="541"/>
      <c r="H219" s="541"/>
      <c r="I219" s="541"/>
      <c r="J219" s="541"/>
      <c r="K219" s="541"/>
      <c r="L219" s="541"/>
      <c r="M219" s="541"/>
      <c r="N219" s="541"/>
      <c r="O219" s="541"/>
      <c r="P219" s="541"/>
      <c r="Q219" s="541"/>
      <c r="R219" s="541"/>
      <c r="S219" s="541"/>
      <c r="T219" s="541"/>
      <c r="U219" s="541"/>
      <c r="V219" s="542"/>
    </row>
    <row r="220" spans="1:23" ht="15.75" customHeight="1" x14ac:dyDescent="0.25">
      <c r="A220" s="507"/>
      <c r="B220" s="508"/>
      <c r="C220" s="508"/>
      <c r="D220" s="508"/>
      <c r="E220" s="508"/>
      <c r="F220" s="508"/>
      <c r="G220" s="508"/>
      <c r="H220" s="508"/>
      <c r="I220" s="508"/>
      <c r="J220" s="508"/>
      <c r="K220" s="508"/>
      <c r="L220" s="508"/>
      <c r="M220" s="508"/>
      <c r="N220" s="508"/>
      <c r="O220" s="508"/>
      <c r="P220" s="508"/>
      <c r="Q220" s="508"/>
      <c r="R220" s="508"/>
      <c r="S220" s="508"/>
      <c r="T220" s="508"/>
      <c r="U220" s="508"/>
      <c r="V220" s="509"/>
    </row>
    <row r="221" spans="1:23" ht="15.75" customHeight="1" x14ac:dyDescent="0.25">
      <c r="A221" s="501" t="s">
        <v>444</v>
      </c>
      <c r="B221" s="502"/>
      <c r="C221" s="502"/>
      <c r="D221" s="502"/>
      <c r="E221" s="503"/>
      <c r="F221" s="550" t="s">
        <v>726</v>
      </c>
      <c r="G221" s="551"/>
      <c r="H221" s="551"/>
      <c r="I221" s="551"/>
      <c r="J221" s="551"/>
      <c r="K221" s="551"/>
      <c r="L221" s="551"/>
      <c r="M221" s="551"/>
      <c r="N221" s="551"/>
      <c r="O221" s="551"/>
      <c r="P221" s="551"/>
      <c r="Q221" s="551"/>
      <c r="R221" s="551"/>
      <c r="S221" s="551"/>
      <c r="T221" s="551"/>
      <c r="U221" s="551"/>
      <c r="V221" s="552"/>
    </row>
    <row r="222" spans="1:23" ht="15.75" customHeight="1" x14ac:dyDescent="0.25">
      <c r="A222" s="507"/>
      <c r="B222" s="508"/>
      <c r="C222" s="508"/>
      <c r="D222" s="508"/>
      <c r="E222" s="508"/>
      <c r="F222" s="508"/>
      <c r="G222" s="508"/>
      <c r="H222" s="508"/>
      <c r="I222" s="508"/>
      <c r="J222" s="508"/>
      <c r="K222" s="508"/>
      <c r="L222" s="508"/>
      <c r="M222" s="508"/>
      <c r="N222" s="508"/>
      <c r="O222" s="508"/>
      <c r="P222" s="508"/>
      <c r="Q222" s="508"/>
      <c r="R222" s="508"/>
      <c r="S222" s="508"/>
      <c r="T222" s="508"/>
      <c r="U222" s="508"/>
      <c r="V222" s="509"/>
    </row>
    <row r="223" spans="1:23" ht="15.75" customHeight="1" x14ac:dyDescent="0.25">
      <c r="A223" s="501" t="s">
        <v>238</v>
      </c>
      <c r="B223" s="502"/>
      <c r="C223" s="502"/>
      <c r="D223" s="502"/>
      <c r="E223" s="503"/>
      <c r="F223" s="547" t="s">
        <v>727</v>
      </c>
      <c r="G223" s="548"/>
      <c r="H223" s="548"/>
      <c r="I223" s="548"/>
      <c r="J223" s="548"/>
      <c r="K223" s="548"/>
      <c r="L223" s="548"/>
      <c r="M223" s="548"/>
      <c r="N223" s="548"/>
      <c r="O223" s="548"/>
      <c r="P223" s="548"/>
      <c r="Q223" s="548"/>
      <c r="R223" s="548"/>
      <c r="S223" s="548"/>
      <c r="T223" s="548"/>
      <c r="U223" s="548"/>
      <c r="V223" s="549"/>
    </row>
    <row r="224" spans="1:23" ht="15.75" x14ac:dyDescent="0.25">
      <c r="A224" s="507"/>
      <c r="B224" s="508"/>
      <c r="C224" s="508"/>
      <c r="D224" s="508"/>
      <c r="E224" s="508"/>
      <c r="F224" s="508"/>
      <c r="G224" s="508"/>
      <c r="H224" s="508"/>
      <c r="I224" s="508"/>
      <c r="J224" s="508"/>
      <c r="K224" s="508"/>
      <c r="L224" s="508"/>
      <c r="M224" s="508"/>
      <c r="N224" s="508"/>
      <c r="O224" s="508"/>
      <c r="P224" s="508"/>
      <c r="Q224" s="508"/>
      <c r="R224" s="508"/>
      <c r="S224" s="508"/>
      <c r="T224" s="508"/>
      <c r="U224" s="508"/>
      <c r="V224" s="509"/>
    </row>
    <row r="225" spans="1:24" ht="15.75" x14ac:dyDescent="0.25">
      <c r="A225" s="507"/>
      <c r="B225" s="508"/>
      <c r="C225" s="508"/>
      <c r="D225" s="508"/>
      <c r="E225" s="508"/>
      <c r="F225" s="508"/>
      <c r="G225" s="508"/>
      <c r="H225" s="508"/>
      <c r="I225" s="508"/>
      <c r="J225" s="508"/>
      <c r="K225" s="508"/>
      <c r="L225" s="508"/>
      <c r="M225" s="508"/>
      <c r="N225" s="508"/>
      <c r="O225" s="508"/>
      <c r="P225" s="508"/>
      <c r="Q225" s="508"/>
      <c r="R225" s="508"/>
      <c r="S225" s="508"/>
      <c r="T225" s="508"/>
      <c r="U225" s="508"/>
      <c r="V225" s="509"/>
    </row>
    <row r="226" spans="1:24" ht="16.5" x14ac:dyDescent="0.25">
      <c r="A226" s="510" t="s">
        <v>221</v>
      </c>
      <c r="B226" s="510"/>
      <c r="C226" s="510"/>
      <c r="D226" s="510"/>
      <c r="E226" s="510"/>
      <c r="F226" s="511" t="s">
        <v>222</v>
      </c>
      <c r="G226" s="512"/>
      <c r="H226" s="512"/>
      <c r="I226" s="512"/>
      <c r="J226" s="513"/>
      <c r="K226" s="497" t="s">
        <v>223</v>
      </c>
      <c r="L226" s="511" t="s">
        <v>224</v>
      </c>
      <c r="M226" s="512"/>
      <c r="N226" s="513"/>
      <c r="O226" s="497" t="s">
        <v>225</v>
      </c>
      <c r="P226" s="511" t="s">
        <v>226</v>
      </c>
      <c r="Q226" s="512"/>
      <c r="R226" s="513"/>
      <c r="S226" s="510" t="s">
        <v>227</v>
      </c>
      <c r="T226" s="510"/>
      <c r="U226" s="510"/>
      <c r="V226" s="510"/>
    </row>
    <row r="227" spans="1:24" ht="16.5" x14ac:dyDescent="0.25">
      <c r="A227" s="161" t="s">
        <v>228</v>
      </c>
      <c r="B227" s="514" t="s">
        <v>229</v>
      </c>
      <c r="C227" s="514" t="s">
        <v>230</v>
      </c>
      <c r="D227" s="514" t="s">
        <v>231</v>
      </c>
      <c r="E227" s="514" t="s">
        <v>232</v>
      </c>
      <c r="F227" s="515" t="s">
        <v>233</v>
      </c>
      <c r="G227" s="516"/>
      <c r="H227" s="516"/>
      <c r="I227" s="516"/>
      <c r="J227" s="517"/>
      <c r="K227" s="514"/>
      <c r="L227" s="515" t="s">
        <v>234</v>
      </c>
      <c r="M227" s="516"/>
      <c r="N227" s="517"/>
      <c r="O227" s="514"/>
      <c r="P227" s="515" t="s">
        <v>235</v>
      </c>
      <c r="Q227" s="516"/>
      <c r="R227" s="517"/>
      <c r="S227" s="497" t="s">
        <v>236</v>
      </c>
      <c r="T227" s="497" t="s">
        <v>237</v>
      </c>
      <c r="U227" s="497" t="s">
        <v>238</v>
      </c>
      <c r="V227" s="497" t="s">
        <v>239</v>
      </c>
    </row>
    <row r="228" spans="1:24" ht="33" x14ac:dyDescent="0.25">
      <c r="A228" s="162"/>
      <c r="B228" s="498"/>
      <c r="C228" s="498"/>
      <c r="D228" s="498"/>
      <c r="E228" s="498"/>
      <c r="F228" s="163" t="s">
        <v>240</v>
      </c>
      <c r="G228" s="163" t="s">
        <v>241</v>
      </c>
      <c r="H228" s="163" t="s">
        <v>242</v>
      </c>
      <c r="I228" s="163" t="s">
        <v>241</v>
      </c>
      <c r="J228" s="163" t="s">
        <v>243</v>
      </c>
      <c r="K228" s="498"/>
      <c r="L228" s="499" t="s">
        <v>447</v>
      </c>
      <c r="M228" s="500"/>
      <c r="N228" s="162" t="s">
        <v>243</v>
      </c>
      <c r="O228" s="498"/>
      <c r="P228" s="163" t="s">
        <v>244</v>
      </c>
      <c r="Q228" s="163" t="s">
        <v>237</v>
      </c>
      <c r="R228" s="163" t="s">
        <v>245</v>
      </c>
      <c r="S228" s="498"/>
      <c r="T228" s="498"/>
      <c r="U228" s="498"/>
      <c r="V228" s="498"/>
    </row>
    <row r="229" spans="1:24" ht="144" customHeight="1" x14ac:dyDescent="0.25">
      <c r="A229" s="129" t="s">
        <v>728</v>
      </c>
      <c r="B229" s="129" t="s">
        <v>729</v>
      </c>
      <c r="C229" s="129" t="s">
        <v>730</v>
      </c>
      <c r="D229" s="129" t="s">
        <v>731</v>
      </c>
      <c r="E229" s="129" t="s">
        <v>452</v>
      </c>
      <c r="F229" s="129">
        <v>5</v>
      </c>
      <c r="G229" s="129" t="s">
        <v>552</v>
      </c>
      <c r="H229" s="150">
        <v>5</v>
      </c>
      <c r="I229" s="150" t="s">
        <v>269</v>
      </c>
      <c r="J229" s="131" t="s">
        <v>270</v>
      </c>
      <c r="K229" s="127" t="s">
        <v>732</v>
      </c>
      <c r="L229" s="495" t="s">
        <v>240</v>
      </c>
      <c r="M229" s="496"/>
      <c r="N229" s="131" t="s">
        <v>264</v>
      </c>
      <c r="O229" s="133" t="s">
        <v>733</v>
      </c>
      <c r="P229" s="127" t="s">
        <v>378</v>
      </c>
      <c r="Q229" s="127" t="s">
        <v>734</v>
      </c>
      <c r="R229" s="127" t="s">
        <v>380</v>
      </c>
      <c r="S229" s="184">
        <v>43799</v>
      </c>
      <c r="T229" s="225" t="s">
        <v>1043</v>
      </c>
      <c r="U229" s="185" t="s">
        <v>387</v>
      </c>
      <c r="V229" s="127"/>
      <c r="X229" s="375"/>
    </row>
    <row r="230" spans="1:24" ht="156" customHeight="1" x14ac:dyDescent="0.25">
      <c r="A230" s="129" t="s">
        <v>735</v>
      </c>
      <c r="B230" s="129" t="s">
        <v>736</v>
      </c>
      <c r="C230" s="129" t="s">
        <v>737</v>
      </c>
      <c r="D230" s="129" t="s">
        <v>738</v>
      </c>
      <c r="E230" s="129" t="s">
        <v>452</v>
      </c>
      <c r="F230" s="129">
        <v>3</v>
      </c>
      <c r="G230" s="129" t="s">
        <v>262</v>
      </c>
      <c r="H230" s="150">
        <v>2</v>
      </c>
      <c r="I230" s="150" t="s">
        <v>453</v>
      </c>
      <c r="J230" s="131" t="s">
        <v>264</v>
      </c>
      <c r="K230" s="127" t="s">
        <v>739</v>
      </c>
      <c r="L230" s="495" t="s">
        <v>240</v>
      </c>
      <c r="M230" s="496"/>
      <c r="N230" s="131" t="s">
        <v>251</v>
      </c>
      <c r="O230" s="133" t="s">
        <v>253</v>
      </c>
      <c r="P230" s="127" t="s">
        <v>378</v>
      </c>
      <c r="Q230" s="127" t="s">
        <v>740</v>
      </c>
      <c r="R230" s="127" t="s">
        <v>380</v>
      </c>
      <c r="S230" s="184">
        <v>43799</v>
      </c>
      <c r="T230" s="225" t="s">
        <v>1044</v>
      </c>
      <c r="U230" s="185" t="s">
        <v>387</v>
      </c>
      <c r="V230" s="127"/>
      <c r="X230" s="375"/>
    </row>
    <row r="231" spans="1:24" ht="150.75" customHeight="1" x14ac:dyDescent="0.25">
      <c r="A231" s="129" t="s">
        <v>741</v>
      </c>
      <c r="B231" s="129" t="s">
        <v>742</v>
      </c>
      <c r="C231" s="129" t="s">
        <v>743</v>
      </c>
      <c r="D231" s="129" t="s">
        <v>744</v>
      </c>
      <c r="E231" s="129" t="s">
        <v>248</v>
      </c>
      <c r="F231" s="129">
        <v>1</v>
      </c>
      <c r="G231" s="129" t="s">
        <v>249</v>
      </c>
      <c r="H231" s="150">
        <v>20</v>
      </c>
      <c r="I231" s="150" t="s">
        <v>269</v>
      </c>
      <c r="J231" s="131" t="s">
        <v>264</v>
      </c>
      <c r="K231" s="127" t="s">
        <v>377</v>
      </c>
      <c r="L231" s="495" t="s">
        <v>242</v>
      </c>
      <c r="M231" s="496"/>
      <c r="N231" s="131" t="s">
        <v>251</v>
      </c>
      <c r="O231" s="133" t="s">
        <v>253</v>
      </c>
      <c r="P231" s="127" t="s">
        <v>378</v>
      </c>
      <c r="Q231" s="127" t="s">
        <v>379</v>
      </c>
      <c r="R231" s="127" t="s">
        <v>380</v>
      </c>
      <c r="S231" s="184">
        <v>43799</v>
      </c>
      <c r="T231" s="225" t="s">
        <v>1040</v>
      </c>
      <c r="U231" s="185" t="s">
        <v>381</v>
      </c>
      <c r="V231" s="127"/>
      <c r="X231" s="375"/>
    </row>
    <row r="232" spans="1:24" ht="314.25" customHeight="1" x14ac:dyDescent="0.25">
      <c r="A232" s="129" t="s">
        <v>745</v>
      </c>
      <c r="B232" s="129" t="s">
        <v>746</v>
      </c>
      <c r="C232" s="129" t="s">
        <v>747</v>
      </c>
      <c r="D232" s="129" t="s">
        <v>382</v>
      </c>
      <c r="E232" s="129" t="s">
        <v>248</v>
      </c>
      <c r="F232" s="129">
        <v>1</v>
      </c>
      <c r="G232" s="129" t="s">
        <v>249</v>
      </c>
      <c r="H232" s="150">
        <v>20</v>
      </c>
      <c r="I232" s="150" t="s">
        <v>269</v>
      </c>
      <c r="J232" s="131" t="s">
        <v>264</v>
      </c>
      <c r="K232" s="127" t="s">
        <v>383</v>
      </c>
      <c r="L232" s="495" t="s">
        <v>242</v>
      </c>
      <c r="M232" s="496"/>
      <c r="N232" s="131" t="s">
        <v>251</v>
      </c>
      <c r="O232" s="133" t="s">
        <v>253</v>
      </c>
      <c r="P232" s="127" t="s">
        <v>384</v>
      </c>
      <c r="Q232" s="127" t="s">
        <v>385</v>
      </c>
      <c r="R232" s="127" t="s">
        <v>386</v>
      </c>
      <c r="S232" s="184">
        <v>43799</v>
      </c>
      <c r="T232" s="225" t="s">
        <v>1041</v>
      </c>
      <c r="U232" s="185" t="s">
        <v>387</v>
      </c>
      <c r="V232" s="127"/>
      <c r="X232" s="375"/>
    </row>
    <row r="233" spans="1:24" ht="143.25" customHeight="1" x14ac:dyDescent="0.25">
      <c r="A233" s="129" t="s">
        <v>388</v>
      </c>
      <c r="B233" s="129" t="s">
        <v>389</v>
      </c>
      <c r="C233" s="129" t="s">
        <v>748</v>
      </c>
      <c r="D233" s="129" t="s">
        <v>390</v>
      </c>
      <c r="E233" s="129" t="s">
        <v>248</v>
      </c>
      <c r="F233" s="129">
        <v>1</v>
      </c>
      <c r="G233" s="129" t="s">
        <v>249</v>
      </c>
      <c r="H233" s="150">
        <v>20</v>
      </c>
      <c r="I233" s="150" t="s">
        <v>269</v>
      </c>
      <c r="J233" s="131" t="s">
        <v>264</v>
      </c>
      <c r="K233" s="127" t="s">
        <v>749</v>
      </c>
      <c r="L233" s="495" t="s">
        <v>242</v>
      </c>
      <c r="M233" s="496"/>
      <c r="N233" s="131" t="s">
        <v>264</v>
      </c>
      <c r="O233" s="133" t="s">
        <v>253</v>
      </c>
      <c r="P233" s="126" t="s">
        <v>384</v>
      </c>
      <c r="Q233" s="127" t="s">
        <v>391</v>
      </c>
      <c r="R233" s="127" t="s">
        <v>392</v>
      </c>
      <c r="S233" s="184">
        <v>43799</v>
      </c>
      <c r="T233" s="225" t="s">
        <v>1042</v>
      </c>
      <c r="U233" s="185" t="s">
        <v>393</v>
      </c>
      <c r="V233" s="127"/>
      <c r="X233" s="375"/>
    </row>
    <row r="234" spans="1:24" ht="15.75" x14ac:dyDescent="0.25">
      <c r="A234" s="507"/>
      <c r="B234" s="508"/>
      <c r="C234" s="508"/>
      <c r="D234" s="508"/>
      <c r="E234" s="508"/>
      <c r="F234" s="508"/>
      <c r="G234" s="508"/>
      <c r="H234" s="508"/>
      <c r="I234" s="508"/>
      <c r="J234" s="508"/>
      <c r="K234" s="508"/>
      <c r="L234" s="508"/>
      <c r="M234" s="508"/>
      <c r="N234" s="508"/>
      <c r="O234" s="508"/>
      <c r="P234" s="508"/>
      <c r="Q234" s="508"/>
      <c r="R234" s="508"/>
      <c r="S234" s="508"/>
      <c r="T234" s="508"/>
      <c r="U234" s="508"/>
      <c r="V234" s="509"/>
    </row>
    <row r="235" spans="1:24" ht="15.75" customHeight="1" x14ac:dyDescent="0.25">
      <c r="A235" s="501" t="s">
        <v>442</v>
      </c>
      <c r="B235" s="502"/>
      <c r="C235" s="502"/>
      <c r="D235" s="502"/>
      <c r="E235" s="503"/>
      <c r="F235" s="540" t="s">
        <v>394</v>
      </c>
      <c r="G235" s="541"/>
      <c r="H235" s="541"/>
      <c r="I235" s="541"/>
      <c r="J235" s="541"/>
      <c r="K235" s="541"/>
      <c r="L235" s="541"/>
      <c r="M235" s="541"/>
      <c r="N235" s="541"/>
      <c r="O235" s="541"/>
      <c r="P235" s="541"/>
      <c r="Q235" s="541"/>
      <c r="R235" s="541"/>
      <c r="S235" s="541"/>
      <c r="T235" s="541"/>
      <c r="U235" s="541"/>
      <c r="V235" s="542"/>
    </row>
    <row r="236" spans="1:24" ht="15.75" customHeight="1" x14ac:dyDescent="0.25">
      <c r="A236" s="507"/>
      <c r="B236" s="508"/>
      <c r="C236" s="508"/>
      <c r="D236" s="508"/>
      <c r="E236" s="508"/>
      <c r="F236" s="508"/>
      <c r="G236" s="508"/>
      <c r="H236" s="508"/>
      <c r="I236" s="508"/>
      <c r="J236" s="508"/>
      <c r="K236" s="508"/>
      <c r="L236" s="508"/>
      <c r="M236" s="508"/>
      <c r="N236" s="508"/>
      <c r="O236" s="508"/>
      <c r="P236" s="508"/>
      <c r="Q236" s="508"/>
      <c r="R236" s="508"/>
      <c r="S236" s="508"/>
      <c r="T236" s="508"/>
      <c r="U236" s="508"/>
      <c r="V236" s="509"/>
    </row>
    <row r="237" spans="1:24" ht="15.75" customHeight="1" x14ac:dyDescent="0.25">
      <c r="A237" s="501" t="s">
        <v>444</v>
      </c>
      <c r="B237" s="502"/>
      <c r="C237" s="502"/>
      <c r="D237" s="502"/>
      <c r="E237" s="503"/>
      <c r="F237" s="550" t="s">
        <v>750</v>
      </c>
      <c r="G237" s="551"/>
      <c r="H237" s="551"/>
      <c r="I237" s="551"/>
      <c r="J237" s="551"/>
      <c r="K237" s="551"/>
      <c r="L237" s="551"/>
      <c r="M237" s="551"/>
      <c r="N237" s="551"/>
      <c r="O237" s="551"/>
      <c r="P237" s="551"/>
      <c r="Q237" s="551"/>
      <c r="R237" s="551"/>
      <c r="S237" s="551"/>
      <c r="T237" s="551"/>
      <c r="U237" s="551"/>
      <c r="V237" s="552"/>
    </row>
    <row r="238" spans="1:24" ht="15.75" customHeight="1" x14ac:dyDescent="0.25">
      <c r="A238" s="507"/>
      <c r="B238" s="508"/>
      <c r="C238" s="508"/>
      <c r="D238" s="508"/>
      <c r="E238" s="508"/>
      <c r="F238" s="508"/>
      <c r="G238" s="508"/>
      <c r="H238" s="508"/>
      <c r="I238" s="508"/>
      <c r="J238" s="508"/>
      <c r="K238" s="508"/>
      <c r="L238" s="508"/>
      <c r="M238" s="508"/>
      <c r="N238" s="508"/>
      <c r="O238" s="508"/>
      <c r="P238" s="508"/>
      <c r="Q238" s="508"/>
      <c r="R238" s="508"/>
      <c r="S238" s="508"/>
      <c r="T238" s="508"/>
      <c r="U238" s="508"/>
      <c r="V238" s="509"/>
    </row>
    <row r="239" spans="1:24" ht="15.75" customHeight="1" x14ac:dyDescent="0.25">
      <c r="A239" s="501" t="s">
        <v>238</v>
      </c>
      <c r="B239" s="502"/>
      <c r="C239" s="502"/>
      <c r="D239" s="502"/>
      <c r="E239" s="503"/>
      <c r="F239" s="547" t="s">
        <v>751</v>
      </c>
      <c r="G239" s="548"/>
      <c r="H239" s="548"/>
      <c r="I239" s="548"/>
      <c r="J239" s="548"/>
      <c r="K239" s="548"/>
      <c r="L239" s="548"/>
      <c r="M239" s="548"/>
      <c r="N239" s="548"/>
      <c r="O239" s="548"/>
      <c r="P239" s="548"/>
      <c r="Q239" s="548"/>
      <c r="R239" s="548"/>
      <c r="S239" s="548"/>
      <c r="T239" s="548"/>
      <c r="U239" s="548"/>
      <c r="V239" s="549"/>
    </row>
    <row r="240" spans="1:24" ht="15.75" x14ac:dyDescent="0.25">
      <c r="A240" s="507"/>
      <c r="B240" s="508"/>
      <c r="C240" s="508"/>
      <c r="D240" s="508"/>
      <c r="E240" s="508"/>
      <c r="F240" s="508"/>
      <c r="G240" s="508"/>
      <c r="H240" s="508"/>
      <c r="I240" s="508"/>
      <c r="J240" s="508"/>
      <c r="K240" s="508"/>
      <c r="L240" s="508"/>
      <c r="M240" s="508"/>
      <c r="N240" s="508"/>
      <c r="O240" s="508"/>
      <c r="P240" s="508"/>
      <c r="Q240" s="508"/>
      <c r="R240" s="508"/>
      <c r="S240" s="508"/>
      <c r="T240" s="508"/>
      <c r="U240" s="508"/>
      <c r="V240" s="509"/>
    </row>
    <row r="241" spans="1:22" ht="15.75" x14ac:dyDescent="0.25">
      <c r="A241" s="507"/>
      <c r="B241" s="508"/>
      <c r="C241" s="508"/>
      <c r="D241" s="508"/>
      <c r="E241" s="508"/>
      <c r="F241" s="508"/>
      <c r="G241" s="508"/>
      <c r="H241" s="508"/>
      <c r="I241" s="508"/>
      <c r="J241" s="508"/>
      <c r="K241" s="508"/>
      <c r="L241" s="508"/>
      <c r="M241" s="508"/>
      <c r="N241" s="508"/>
      <c r="O241" s="508"/>
      <c r="P241" s="508"/>
      <c r="Q241" s="508"/>
      <c r="R241" s="508"/>
      <c r="S241" s="508"/>
      <c r="T241" s="508"/>
      <c r="U241" s="508"/>
      <c r="V241" s="509"/>
    </row>
    <row r="242" spans="1:22" ht="16.5" x14ac:dyDescent="0.25">
      <c r="A242" s="510" t="s">
        <v>221</v>
      </c>
      <c r="B242" s="510"/>
      <c r="C242" s="510"/>
      <c r="D242" s="510"/>
      <c r="E242" s="510"/>
      <c r="F242" s="511" t="s">
        <v>222</v>
      </c>
      <c r="G242" s="512"/>
      <c r="H242" s="512"/>
      <c r="I242" s="512"/>
      <c r="J242" s="513"/>
      <c r="K242" s="497" t="s">
        <v>223</v>
      </c>
      <c r="L242" s="511" t="s">
        <v>224</v>
      </c>
      <c r="M242" s="512"/>
      <c r="N242" s="513"/>
      <c r="O242" s="497" t="s">
        <v>225</v>
      </c>
      <c r="P242" s="511" t="s">
        <v>226</v>
      </c>
      <c r="Q242" s="512"/>
      <c r="R242" s="513"/>
      <c r="S242" s="510" t="s">
        <v>227</v>
      </c>
      <c r="T242" s="510"/>
      <c r="U242" s="510"/>
      <c r="V242" s="510"/>
    </row>
    <row r="243" spans="1:22" ht="16.5" x14ac:dyDescent="0.25">
      <c r="A243" s="161" t="s">
        <v>228</v>
      </c>
      <c r="B243" s="514" t="s">
        <v>229</v>
      </c>
      <c r="C243" s="514" t="s">
        <v>230</v>
      </c>
      <c r="D243" s="514" t="s">
        <v>231</v>
      </c>
      <c r="E243" s="514" t="s">
        <v>232</v>
      </c>
      <c r="F243" s="515" t="s">
        <v>233</v>
      </c>
      <c r="G243" s="516"/>
      <c r="H243" s="516"/>
      <c r="I243" s="516"/>
      <c r="J243" s="517"/>
      <c r="K243" s="514"/>
      <c r="L243" s="515" t="s">
        <v>234</v>
      </c>
      <c r="M243" s="516"/>
      <c r="N243" s="517"/>
      <c r="O243" s="514"/>
      <c r="P243" s="515" t="s">
        <v>235</v>
      </c>
      <c r="Q243" s="516"/>
      <c r="R243" s="517"/>
      <c r="S243" s="497" t="s">
        <v>236</v>
      </c>
      <c r="T243" s="497" t="s">
        <v>237</v>
      </c>
      <c r="U243" s="497" t="s">
        <v>238</v>
      </c>
      <c r="V243" s="497" t="s">
        <v>239</v>
      </c>
    </row>
    <row r="244" spans="1:22" ht="33" x14ac:dyDescent="0.25">
      <c r="A244" s="162"/>
      <c r="B244" s="498"/>
      <c r="C244" s="498"/>
      <c r="D244" s="498"/>
      <c r="E244" s="498"/>
      <c r="F244" s="163" t="s">
        <v>240</v>
      </c>
      <c r="G244" s="163" t="s">
        <v>241</v>
      </c>
      <c r="H244" s="163" t="s">
        <v>242</v>
      </c>
      <c r="I244" s="163" t="s">
        <v>241</v>
      </c>
      <c r="J244" s="163" t="s">
        <v>243</v>
      </c>
      <c r="K244" s="498"/>
      <c r="L244" s="499" t="s">
        <v>447</v>
      </c>
      <c r="M244" s="500"/>
      <c r="N244" s="162" t="s">
        <v>243</v>
      </c>
      <c r="O244" s="498"/>
      <c r="P244" s="163" t="s">
        <v>244</v>
      </c>
      <c r="Q244" s="163" t="s">
        <v>237</v>
      </c>
      <c r="R244" s="163" t="s">
        <v>245</v>
      </c>
      <c r="S244" s="498"/>
      <c r="T244" s="498"/>
      <c r="U244" s="498"/>
      <c r="V244" s="498"/>
    </row>
    <row r="245" spans="1:22" ht="311.25" customHeight="1" x14ac:dyDescent="0.25">
      <c r="A245" s="129" t="s">
        <v>752</v>
      </c>
      <c r="B245" s="129" t="s">
        <v>753</v>
      </c>
      <c r="C245" s="129" t="s">
        <v>754</v>
      </c>
      <c r="D245" s="129" t="s">
        <v>755</v>
      </c>
      <c r="E245" s="129" t="s">
        <v>452</v>
      </c>
      <c r="F245" s="129">
        <v>3</v>
      </c>
      <c r="G245" s="129" t="s">
        <v>262</v>
      </c>
      <c r="H245" s="150">
        <v>3</v>
      </c>
      <c r="I245" s="150" t="s">
        <v>280</v>
      </c>
      <c r="J245" s="131" t="s">
        <v>263</v>
      </c>
      <c r="K245" s="127" t="s">
        <v>756</v>
      </c>
      <c r="L245" s="495" t="s">
        <v>240</v>
      </c>
      <c r="M245" s="496"/>
      <c r="N245" s="131" t="s">
        <v>264</v>
      </c>
      <c r="O245" s="133" t="s">
        <v>281</v>
      </c>
      <c r="P245" s="126" t="s">
        <v>254</v>
      </c>
      <c r="Q245" s="127" t="s">
        <v>757</v>
      </c>
      <c r="R245" s="127" t="s">
        <v>758</v>
      </c>
      <c r="S245" s="371">
        <v>43799</v>
      </c>
      <c r="T245" s="369" t="s">
        <v>1085</v>
      </c>
      <c r="U245" s="370" t="s">
        <v>759</v>
      </c>
      <c r="V245" s="370"/>
    </row>
    <row r="246" spans="1:22" ht="195" customHeight="1" x14ac:dyDescent="0.25">
      <c r="A246" s="129" t="s">
        <v>760</v>
      </c>
      <c r="B246" s="129" t="s">
        <v>761</v>
      </c>
      <c r="C246" s="129" t="s">
        <v>762</v>
      </c>
      <c r="D246" s="129" t="s">
        <v>763</v>
      </c>
      <c r="E246" s="129" t="s">
        <v>452</v>
      </c>
      <c r="F246" s="129">
        <v>3</v>
      </c>
      <c r="G246" s="129" t="s">
        <v>262</v>
      </c>
      <c r="H246" s="150">
        <v>4</v>
      </c>
      <c r="I246" s="150" t="s">
        <v>250</v>
      </c>
      <c r="J246" s="131" t="s">
        <v>270</v>
      </c>
      <c r="K246" s="127" t="s">
        <v>764</v>
      </c>
      <c r="L246" s="495" t="s">
        <v>242</v>
      </c>
      <c r="M246" s="496"/>
      <c r="N246" s="131" t="s">
        <v>263</v>
      </c>
      <c r="O246" s="133" t="s">
        <v>281</v>
      </c>
      <c r="P246" s="126" t="s">
        <v>254</v>
      </c>
      <c r="Q246" s="127" t="s">
        <v>765</v>
      </c>
      <c r="R246" s="127" t="s">
        <v>766</v>
      </c>
      <c r="S246" s="371">
        <v>43799</v>
      </c>
      <c r="T246" s="369" t="s">
        <v>1086</v>
      </c>
      <c r="U246" s="370" t="s">
        <v>759</v>
      </c>
      <c r="V246" s="370"/>
    </row>
    <row r="247" spans="1:22" ht="256.5" customHeight="1" x14ac:dyDescent="0.25">
      <c r="A247" s="129" t="s">
        <v>767</v>
      </c>
      <c r="B247" s="129" t="s">
        <v>768</v>
      </c>
      <c r="C247" s="129" t="s">
        <v>769</v>
      </c>
      <c r="D247" s="129" t="s">
        <v>770</v>
      </c>
      <c r="E247" s="129" t="s">
        <v>452</v>
      </c>
      <c r="F247" s="129">
        <v>4</v>
      </c>
      <c r="G247" s="129" t="s">
        <v>300</v>
      </c>
      <c r="H247" s="150">
        <v>4</v>
      </c>
      <c r="I247" s="150" t="s">
        <v>250</v>
      </c>
      <c r="J247" s="131" t="s">
        <v>270</v>
      </c>
      <c r="K247" s="127" t="s">
        <v>771</v>
      </c>
      <c r="L247" s="495" t="s">
        <v>240</v>
      </c>
      <c r="M247" s="496"/>
      <c r="N247" s="131" t="s">
        <v>263</v>
      </c>
      <c r="O247" s="133" t="s">
        <v>281</v>
      </c>
      <c r="P247" s="126" t="s">
        <v>254</v>
      </c>
      <c r="Q247" s="127" t="s">
        <v>772</v>
      </c>
      <c r="R247" s="127" t="s">
        <v>773</v>
      </c>
      <c r="S247" s="371">
        <v>43799</v>
      </c>
      <c r="T247" s="369" t="s">
        <v>1087</v>
      </c>
      <c r="U247" s="370" t="s">
        <v>759</v>
      </c>
      <c r="V247" s="370"/>
    </row>
    <row r="248" spans="1:22" ht="176.25" customHeight="1" x14ac:dyDescent="0.25">
      <c r="A248" s="129" t="s">
        <v>774</v>
      </c>
      <c r="B248" s="129" t="s">
        <v>775</v>
      </c>
      <c r="C248" s="129" t="s">
        <v>776</v>
      </c>
      <c r="D248" s="129" t="s">
        <v>777</v>
      </c>
      <c r="E248" s="129" t="s">
        <v>452</v>
      </c>
      <c r="F248" s="129">
        <v>2</v>
      </c>
      <c r="G248" s="129" t="s">
        <v>279</v>
      </c>
      <c r="H248" s="150">
        <v>3</v>
      </c>
      <c r="I248" s="150" t="s">
        <v>280</v>
      </c>
      <c r="J248" s="131" t="s">
        <v>264</v>
      </c>
      <c r="K248" s="127" t="s">
        <v>778</v>
      </c>
      <c r="L248" s="495" t="s">
        <v>242</v>
      </c>
      <c r="M248" s="496"/>
      <c r="N248" s="131" t="s">
        <v>264</v>
      </c>
      <c r="O248" s="133" t="s">
        <v>253</v>
      </c>
      <c r="P248" s="126" t="s">
        <v>254</v>
      </c>
      <c r="Q248" s="127" t="s">
        <v>779</v>
      </c>
      <c r="R248" s="127" t="s">
        <v>780</v>
      </c>
      <c r="S248" s="371">
        <v>43799</v>
      </c>
      <c r="T248" s="369" t="s">
        <v>1088</v>
      </c>
      <c r="U248" s="370" t="s">
        <v>759</v>
      </c>
      <c r="V248" s="370"/>
    </row>
    <row r="249" spans="1:22" ht="409.5" x14ac:dyDescent="0.25">
      <c r="A249" s="129" t="s">
        <v>395</v>
      </c>
      <c r="B249" s="129" t="s">
        <v>396</v>
      </c>
      <c r="C249" s="129" t="s">
        <v>397</v>
      </c>
      <c r="D249" s="129" t="s">
        <v>398</v>
      </c>
      <c r="E249" s="129" t="s">
        <v>248</v>
      </c>
      <c r="F249" s="129">
        <v>1</v>
      </c>
      <c r="G249" s="129" t="s">
        <v>249</v>
      </c>
      <c r="H249" s="150">
        <v>10</v>
      </c>
      <c r="I249" s="150" t="s">
        <v>250</v>
      </c>
      <c r="J249" s="131" t="s">
        <v>251</v>
      </c>
      <c r="K249" s="127" t="s">
        <v>399</v>
      </c>
      <c r="L249" s="495" t="s">
        <v>242</v>
      </c>
      <c r="M249" s="496"/>
      <c r="N249" s="131" t="s">
        <v>251</v>
      </c>
      <c r="O249" s="133" t="s">
        <v>253</v>
      </c>
      <c r="P249" s="126" t="s">
        <v>400</v>
      </c>
      <c r="Q249" s="127" t="s">
        <v>781</v>
      </c>
      <c r="R249" s="127" t="s">
        <v>782</v>
      </c>
      <c r="S249" s="371">
        <v>43799</v>
      </c>
      <c r="T249" s="369" t="s">
        <v>1089</v>
      </c>
      <c r="U249" s="370" t="s">
        <v>783</v>
      </c>
      <c r="V249" s="370"/>
    </row>
    <row r="250" spans="1:22" ht="15.75" customHeight="1" x14ac:dyDescent="0.25">
      <c r="A250" s="507"/>
      <c r="B250" s="508"/>
      <c r="C250" s="508"/>
      <c r="D250" s="508"/>
      <c r="E250" s="508"/>
      <c r="F250" s="508"/>
      <c r="G250" s="508"/>
      <c r="H250" s="508"/>
      <c r="I250" s="508"/>
      <c r="J250" s="508"/>
      <c r="K250" s="508"/>
      <c r="L250" s="508"/>
      <c r="M250" s="508"/>
      <c r="N250" s="508"/>
      <c r="O250" s="508"/>
      <c r="P250" s="508"/>
      <c r="Q250" s="508"/>
      <c r="R250" s="508"/>
      <c r="S250" s="508"/>
      <c r="T250" s="508"/>
      <c r="U250" s="508"/>
      <c r="V250" s="509"/>
    </row>
    <row r="251" spans="1:22" ht="15.75" customHeight="1" x14ac:dyDescent="0.25">
      <c r="A251" s="501" t="s">
        <v>442</v>
      </c>
      <c r="B251" s="502"/>
      <c r="C251" s="502"/>
      <c r="D251" s="502"/>
      <c r="E251" s="503"/>
      <c r="F251" s="540" t="s">
        <v>405</v>
      </c>
      <c r="G251" s="541"/>
      <c r="H251" s="541"/>
      <c r="I251" s="541"/>
      <c r="J251" s="541"/>
      <c r="K251" s="541"/>
      <c r="L251" s="541"/>
      <c r="M251" s="541"/>
      <c r="N251" s="541"/>
      <c r="O251" s="541"/>
      <c r="P251" s="541"/>
      <c r="Q251" s="541"/>
      <c r="R251" s="541"/>
      <c r="S251" s="541"/>
      <c r="T251" s="541"/>
      <c r="U251" s="541"/>
      <c r="V251" s="542"/>
    </row>
    <row r="252" spans="1:22" ht="15.75" customHeight="1" x14ac:dyDescent="0.25">
      <c r="A252" s="507"/>
      <c r="B252" s="508"/>
      <c r="C252" s="508"/>
      <c r="D252" s="508"/>
      <c r="E252" s="508"/>
      <c r="F252" s="508"/>
      <c r="G252" s="508"/>
      <c r="H252" s="508"/>
      <c r="I252" s="508"/>
      <c r="J252" s="508"/>
      <c r="K252" s="508"/>
      <c r="L252" s="508"/>
      <c r="M252" s="508"/>
      <c r="N252" s="508"/>
      <c r="O252" s="508"/>
      <c r="P252" s="508"/>
      <c r="Q252" s="508"/>
      <c r="R252" s="508"/>
      <c r="S252" s="508"/>
      <c r="T252" s="508"/>
      <c r="U252" s="508"/>
      <c r="V252" s="509"/>
    </row>
    <row r="253" spans="1:22" ht="15.75" customHeight="1" x14ac:dyDescent="0.25">
      <c r="A253" s="501" t="s">
        <v>444</v>
      </c>
      <c r="B253" s="502"/>
      <c r="C253" s="502"/>
      <c r="D253" s="502"/>
      <c r="E253" s="503"/>
      <c r="F253" s="550" t="s">
        <v>784</v>
      </c>
      <c r="G253" s="551"/>
      <c r="H253" s="551"/>
      <c r="I253" s="551"/>
      <c r="J253" s="551"/>
      <c r="K253" s="551"/>
      <c r="L253" s="551"/>
      <c r="M253" s="551"/>
      <c r="N253" s="551"/>
      <c r="O253" s="551"/>
      <c r="P253" s="551"/>
      <c r="Q253" s="551"/>
      <c r="R253" s="551"/>
      <c r="S253" s="551"/>
      <c r="T253" s="551"/>
      <c r="U253" s="551"/>
      <c r="V253" s="552"/>
    </row>
    <row r="254" spans="1:22" ht="15.75" customHeight="1" x14ac:dyDescent="0.25">
      <c r="A254" s="507"/>
      <c r="B254" s="508"/>
      <c r="C254" s="508"/>
      <c r="D254" s="508"/>
      <c r="E254" s="508"/>
      <c r="F254" s="508"/>
      <c r="G254" s="508"/>
      <c r="H254" s="508"/>
      <c r="I254" s="508"/>
      <c r="J254" s="508"/>
      <c r="K254" s="508"/>
      <c r="L254" s="508"/>
      <c r="M254" s="508"/>
      <c r="N254" s="508"/>
      <c r="O254" s="508"/>
      <c r="P254" s="508"/>
      <c r="Q254" s="508"/>
      <c r="R254" s="508"/>
      <c r="S254" s="508"/>
      <c r="T254" s="508"/>
      <c r="U254" s="508"/>
      <c r="V254" s="509"/>
    </row>
    <row r="255" spans="1:22" ht="15.75" customHeight="1" x14ac:dyDescent="0.25">
      <c r="A255" s="501" t="s">
        <v>238</v>
      </c>
      <c r="B255" s="502"/>
      <c r="C255" s="502"/>
      <c r="D255" s="502"/>
      <c r="E255" s="503"/>
      <c r="F255" s="547" t="s">
        <v>785</v>
      </c>
      <c r="G255" s="548"/>
      <c r="H255" s="548"/>
      <c r="I255" s="548"/>
      <c r="J255" s="548"/>
      <c r="K255" s="548"/>
      <c r="L255" s="548"/>
      <c r="M255" s="548"/>
      <c r="N255" s="548"/>
      <c r="O255" s="548"/>
      <c r="P255" s="548"/>
      <c r="Q255" s="548"/>
      <c r="R255" s="548"/>
      <c r="S255" s="548"/>
      <c r="T255" s="548"/>
      <c r="U255" s="548"/>
      <c r="V255" s="549"/>
    </row>
    <row r="256" spans="1:22" ht="15.75" x14ac:dyDescent="0.25">
      <c r="A256" s="507"/>
      <c r="B256" s="508"/>
      <c r="C256" s="508"/>
      <c r="D256" s="508"/>
      <c r="E256" s="508"/>
      <c r="F256" s="508"/>
      <c r="G256" s="508"/>
      <c r="H256" s="508"/>
      <c r="I256" s="508"/>
      <c r="J256" s="508"/>
      <c r="K256" s="508"/>
      <c r="L256" s="508"/>
      <c r="M256" s="508"/>
      <c r="N256" s="508"/>
      <c r="O256" s="508"/>
      <c r="P256" s="508"/>
      <c r="Q256" s="508"/>
      <c r="R256" s="508"/>
      <c r="S256" s="508"/>
      <c r="T256" s="508"/>
      <c r="U256" s="508"/>
      <c r="V256" s="509"/>
    </row>
    <row r="257" spans="1:24" ht="15.75" x14ac:dyDescent="0.25">
      <c r="A257" s="507"/>
      <c r="B257" s="508"/>
      <c r="C257" s="508"/>
      <c r="D257" s="508"/>
      <c r="E257" s="508"/>
      <c r="F257" s="508"/>
      <c r="G257" s="508"/>
      <c r="H257" s="508"/>
      <c r="I257" s="508"/>
      <c r="J257" s="508"/>
      <c r="K257" s="508"/>
      <c r="L257" s="508"/>
      <c r="M257" s="508"/>
      <c r="N257" s="508"/>
      <c r="O257" s="508"/>
      <c r="P257" s="508"/>
      <c r="Q257" s="508"/>
      <c r="R257" s="508"/>
      <c r="S257" s="508"/>
      <c r="T257" s="508"/>
      <c r="U257" s="508"/>
      <c r="V257" s="509"/>
    </row>
    <row r="258" spans="1:24" ht="16.5" x14ac:dyDescent="0.25">
      <c r="A258" s="510" t="s">
        <v>221</v>
      </c>
      <c r="B258" s="510"/>
      <c r="C258" s="510"/>
      <c r="D258" s="510"/>
      <c r="E258" s="510"/>
      <c r="F258" s="511" t="s">
        <v>222</v>
      </c>
      <c r="G258" s="512"/>
      <c r="H258" s="512"/>
      <c r="I258" s="512"/>
      <c r="J258" s="513"/>
      <c r="K258" s="497" t="s">
        <v>223</v>
      </c>
      <c r="L258" s="511" t="s">
        <v>224</v>
      </c>
      <c r="M258" s="512"/>
      <c r="N258" s="513"/>
      <c r="O258" s="497" t="s">
        <v>225</v>
      </c>
      <c r="P258" s="511" t="s">
        <v>226</v>
      </c>
      <c r="Q258" s="512"/>
      <c r="R258" s="513"/>
      <c r="S258" s="510" t="s">
        <v>227</v>
      </c>
      <c r="T258" s="510"/>
      <c r="U258" s="510"/>
      <c r="V258" s="510"/>
    </row>
    <row r="259" spans="1:24" ht="16.5" x14ac:dyDescent="0.25">
      <c r="A259" s="161" t="s">
        <v>228</v>
      </c>
      <c r="B259" s="514" t="s">
        <v>229</v>
      </c>
      <c r="C259" s="514" t="s">
        <v>230</v>
      </c>
      <c r="D259" s="514" t="s">
        <v>231</v>
      </c>
      <c r="E259" s="514" t="s">
        <v>232</v>
      </c>
      <c r="F259" s="515" t="s">
        <v>233</v>
      </c>
      <c r="G259" s="516"/>
      <c r="H259" s="516"/>
      <c r="I259" s="516"/>
      <c r="J259" s="517"/>
      <c r="K259" s="514"/>
      <c r="L259" s="515" t="s">
        <v>234</v>
      </c>
      <c r="M259" s="516"/>
      <c r="N259" s="517"/>
      <c r="O259" s="514"/>
      <c r="P259" s="515" t="s">
        <v>235</v>
      </c>
      <c r="Q259" s="516"/>
      <c r="R259" s="517"/>
      <c r="S259" s="497" t="s">
        <v>236</v>
      </c>
      <c r="T259" s="497" t="s">
        <v>237</v>
      </c>
      <c r="U259" s="497" t="s">
        <v>238</v>
      </c>
      <c r="V259" s="497" t="s">
        <v>239</v>
      </c>
    </row>
    <row r="260" spans="1:24" ht="33" x14ac:dyDescent="0.25">
      <c r="A260" s="162"/>
      <c r="B260" s="498"/>
      <c r="C260" s="498"/>
      <c r="D260" s="498"/>
      <c r="E260" s="498"/>
      <c r="F260" s="163" t="s">
        <v>240</v>
      </c>
      <c r="G260" s="163" t="s">
        <v>241</v>
      </c>
      <c r="H260" s="163" t="s">
        <v>242</v>
      </c>
      <c r="I260" s="163" t="s">
        <v>241</v>
      </c>
      <c r="J260" s="163" t="s">
        <v>243</v>
      </c>
      <c r="K260" s="498"/>
      <c r="L260" s="499" t="s">
        <v>447</v>
      </c>
      <c r="M260" s="500"/>
      <c r="N260" s="162" t="s">
        <v>243</v>
      </c>
      <c r="O260" s="498"/>
      <c r="P260" s="163" t="s">
        <v>244</v>
      </c>
      <c r="Q260" s="163" t="s">
        <v>237</v>
      </c>
      <c r="R260" s="163" t="s">
        <v>245</v>
      </c>
      <c r="S260" s="498"/>
      <c r="T260" s="498"/>
      <c r="U260" s="498"/>
      <c r="V260" s="498"/>
    </row>
    <row r="261" spans="1:24" ht="292.5" customHeight="1" x14ac:dyDescent="0.25">
      <c r="A261" s="129" t="s">
        <v>406</v>
      </c>
      <c r="B261" s="129" t="s">
        <v>407</v>
      </c>
      <c r="C261" s="129" t="s">
        <v>408</v>
      </c>
      <c r="D261" s="129" t="s">
        <v>409</v>
      </c>
      <c r="E261" s="129" t="s">
        <v>410</v>
      </c>
      <c r="F261" s="129">
        <v>4</v>
      </c>
      <c r="G261" s="129" t="s">
        <v>300</v>
      </c>
      <c r="H261" s="150">
        <v>10</v>
      </c>
      <c r="I261" s="150" t="s">
        <v>250</v>
      </c>
      <c r="J261" s="131" t="s">
        <v>263</v>
      </c>
      <c r="K261" s="127" t="s">
        <v>411</v>
      </c>
      <c r="L261" s="495" t="s">
        <v>242</v>
      </c>
      <c r="M261" s="496"/>
      <c r="N261" s="131" t="s">
        <v>263</v>
      </c>
      <c r="O261" s="133" t="s">
        <v>272</v>
      </c>
      <c r="P261" s="126" t="s">
        <v>359</v>
      </c>
      <c r="Q261" s="127" t="s">
        <v>412</v>
      </c>
      <c r="R261" s="127" t="s">
        <v>413</v>
      </c>
      <c r="S261" s="240" t="s">
        <v>1051</v>
      </c>
      <c r="T261" s="290" t="s">
        <v>1117</v>
      </c>
      <c r="U261" s="126" t="s">
        <v>414</v>
      </c>
      <c r="V261" s="127" t="s">
        <v>415</v>
      </c>
      <c r="X261" s="391"/>
    </row>
    <row r="262" spans="1:24" ht="234.75" customHeight="1" x14ac:dyDescent="0.25">
      <c r="A262" s="129" t="s">
        <v>786</v>
      </c>
      <c r="B262" s="129" t="s">
        <v>787</v>
      </c>
      <c r="C262" s="129" t="s">
        <v>788</v>
      </c>
      <c r="D262" s="129" t="s">
        <v>789</v>
      </c>
      <c r="E262" s="129" t="s">
        <v>452</v>
      </c>
      <c r="F262" s="129">
        <v>2</v>
      </c>
      <c r="G262" s="129" t="s">
        <v>279</v>
      </c>
      <c r="H262" s="150">
        <v>3</v>
      </c>
      <c r="I262" s="150" t="s">
        <v>280</v>
      </c>
      <c r="J262" s="131" t="s">
        <v>264</v>
      </c>
      <c r="K262" s="127" t="s">
        <v>790</v>
      </c>
      <c r="L262" s="495" t="s">
        <v>240</v>
      </c>
      <c r="M262" s="496"/>
      <c r="N262" s="131" t="s">
        <v>251</v>
      </c>
      <c r="O262" s="133" t="s">
        <v>272</v>
      </c>
      <c r="P262" s="126" t="s">
        <v>359</v>
      </c>
      <c r="Q262" s="127" t="s">
        <v>791</v>
      </c>
      <c r="R262" s="127" t="s">
        <v>792</v>
      </c>
      <c r="S262" s="240" t="s">
        <v>1051</v>
      </c>
      <c r="T262" s="290" t="s">
        <v>1052</v>
      </c>
      <c r="U262" s="126" t="s">
        <v>414</v>
      </c>
      <c r="V262" s="127" t="s">
        <v>793</v>
      </c>
      <c r="X262" s="392" t="s">
        <v>1056</v>
      </c>
    </row>
    <row r="263" spans="1:24" ht="272.25" customHeight="1" x14ac:dyDescent="0.25">
      <c r="A263" s="129" t="s">
        <v>794</v>
      </c>
      <c r="B263" s="129" t="s">
        <v>795</v>
      </c>
      <c r="C263" s="129" t="s">
        <v>796</v>
      </c>
      <c r="D263" s="129" t="s">
        <v>797</v>
      </c>
      <c r="E263" s="129" t="s">
        <v>452</v>
      </c>
      <c r="F263" s="129">
        <v>4</v>
      </c>
      <c r="G263" s="129" t="s">
        <v>300</v>
      </c>
      <c r="H263" s="150">
        <v>4</v>
      </c>
      <c r="I263" s="150" t="s">
        <v>250</v>
      </c>
      <c r="J263" s="131" t="s">
        <v>270</v>
      </c>
      <c r="K263" s="127" t="s">
        <v>798</v>
      </c>
      <c r="L263" s="495" t="s">
        <v>242</v>
      </c>
      <c r="M263" s="496"/>
      <c r="N263" s="131" t="s">
        <v>263</v>
      </c>
      <c r="O263" s="133" t="s">
        <v>272</v>
      </c>
      <c r="P263" s="126" t="s">
        <v>359</v>
      </c>
      <c r="Q263" s="127" t="s">
        <v>799</v>
      </c>
      <c r="R263" s="127" t="s">
        <v>800</v>
      </c>
      <c r="S263" s="240" t="s">
        <v>1051</v>
      </c>
      <c r="T263" s="290" t="s">
        <v>1053</v>
      </c>
      <c r="U263" s="126" t="s">
        <v>414</v>
      </c>
      <c r="V263" s="127" t="s">
        <v>801</v>
      </c>
    </row>
    <row r="264" spans="1:24" ht="239.25" customHeight="1" x14ac:dyDescent="0.25">
      <c r="A264" s="129" t="s">
        <v>802</v>
      </c>
      <c r="B264" s="129" t="s">
        <v>803</v>
      </c>
      <c r="C264" s="129" t="s">
        <v>804</v>
      </c>
      <c r="D264" s="129" t="s">
        <v>805</v>
      </c>
      <c r="E264" s="129" t="s">
        <v>452</v>
      </c>
      <c r="F264" s="129">
        <v>1</v>
      </c>
      <c r="G264" s="129" t="s">
        <v>249</v>
      </c>
      <c r="H264" s="150">
        <v>3</v>
      </c>
      <c r="I264" s="150" t="s">
        <v>280</v>
      </c>
      <c r="J264" s="131" t="s">
        <v>264</v>
      </c>
      <c r="K264" s="127" t="s">
        <v>806</v>
      </c>
      <c r="L264" s="495" t="s">
        <v>240</v>
      </c>
      <c r="M264" s="496"/>
      <c r="N264" s="131" t="s">
        <v>264</v>
      </c>
      <c r="O264" s="133" t="s">
        <v>807</v>
      </c>
      <c r="P264" s="126" t="s">
        <v>808</v>
      </c>
      <c r="Q264" s="127" t="s">
        <v>809</v>
      </c>
      <c r="R264" s="127" t="s">
        <v>810</v>
      </c>
      <c r="S264" s="240" t="s">
        <v>1051</v>
      </c>
      <c r="T264" s="290" t="s">
        <v>1054</v>
      </c>
      <c r="U264" s="126" t="s">
        <v>414</v>
      </c>
      <c r="V264" s="127" t="s">
        <v>811</v>
      </c>
    </row>
    <row r="265" spans="1:24" ht="288.75" customHeight="1" x14ac:dyDescent="0.25">
      <c r="A265" s="129" t="s">
        <v>812</v>
      </c>
      <c r="B265" s="129" t="s">
        <v>813</v>
      </c>
      <c r="C265" s="129" t="s">
        <v>814</v>
      </c>
      <c r="D265" s="129" t="s">
        <v>815</v>
      </c>
      <c r="E265" s="129" t="s">
        <v>452</v>
      </c>
      <c r="F265" s="129">
        <v>4</v>
      </c>
      <c r="G265" s="129" t="s">
        <v>300</v>
      </c>
      <c r="H265" s="150">
        <v>10</v>
      </c>
      <c r="I265" s="150" t="s">
        <v>250</v>
      </c>
      <c r="J265" s="131" t="s">
        <v>263</v>
      </c>
      <c r="K265" s="127" t="s">
        <v>816</v>
      </c>
      <c r="L265" s="495" t="s">
        <v>242</v>
      </c>
      <c r="M265" s="496"/>
      <c r="N265" s="131" t="s">
        <v>263</v>
      </c>
      <c r="O265" s="133" t="s">
        <v>807</v>
      </c>
      <c r="P265" s="126" t="s">
        <v>359</v>
      </c>
      <c r="Q265" s="127" t="s">
        <v>817</v>
      </c>
      <c r="R265" s="127" t="s">
        <v>818</v>
      </c>
      <c r="S265" s="240" t="s">
        <v>1051</v>
      </c>
      <c r="T265" s="174" t="s">
        <v>1055</v>
      </c>
      <c r="U265" s="126" t="s">
        <v>414</v>
      </c>
      <c r="V265" s="127" t="s">
        <v>819</v>
      </c>
    </row>
    <row r="266" spans="1:24" ht="15.75" customHeight="1" x14ac:dyDescent="0.25">
      <c r="A266" s="543"/>
      <c r="B266" s="543"/>
      <c r="C266" s="543"/>
      <c r="D266" s="543"/>
      <c r="E266" s="543"/>
      <c r="F266" s="543"/>
      <c r="G266" s="543"/>
      <c r="H266" s="543"/>
      <c r="I266" s="543"/>
      <c r="J266" s="543"/>
      <c r="K266" s="543"/>
      <c r="L266" s="543"/>
      <c r="M266" s="543"/>
      <c r="N266" s="543"/>
      <c r="O266" s="543"/>
      <c r="P266" s="543"/>
      <c r="Q266" s="543"/>
      <c r="R266" s="543"/>
      <c r="S266" s="543"/>
      <c r="T266" s="543"/>
      <c r="U266" s="543"/>
      <c r="V266" s="543"/>
    </row>
    <row r="267" spans="1:24" ht="15.75" x14ac:dyDescent="0.25">
      <c r="A267" s="501" t="s">
        <v>442</v>
      </c>
      <c r="B267" s="502"/>
      <c r="C267" s="502"/>
      <c r="D267" s="502"/>
      <c r="E267" s="503"/>
      <c r="F267" s="545" t="s">
        <v>820</v>
      </c>
      <c r="G267" s="545"/>
      <c r="H267" s="545"/>
      <c r="I267" s="545"/>
      <c r="J267" s="545"/>
      <c r="K267" s="545"/>
      <c r="L267" s="545"/>
      <c r="M267" s="545"/>
      <c r="N267" s="545"/>
      <c r="O267" s="545"/>
      <c r="P267" s="545"/>
      <c r="Q267" s="545"/>
      <c r="R267" s="545"/>
      <c r="S267" s="545"/>
      <c r="T267" s="545"/>
      <c r="U267" s="545"/>
      <c r="V267" s="545"/>
    </row>
    <row r="268" spans="1:24" ht="15.75" customHeight="1" x14ac:dyDescent="0.25">
      <c r="A268" s="543"/>
      <c r="B268" s="543"/>
      <c r="C268" s="543"/>
      <c r="D268" s="543"/>
      <c r="E268" s="543"/>
      <c r="F268" s="543"/>
      <c r="G268" s="543"/>
      <c r="H268" s="543"/>
      <c r="I268" s="543"/>
      <c r="J268" s="543"/>
      <c r="K268" s="543"/>
      <c r="L268" s="543"/>
      <c r="M268" s="543"/>
      <c r="N268" s="543"/>
      <c r="O268" s="543"/>
      <c r="P268" s="543"/>
      <c r="Q268" s="543"/>
      <c r="R268" s="543"/>
      <c r="S268" s="543"/>
      <c r="T268" s="543"/>
      <c r="U268" s="543"/>
      <c r="V268" s="543"/>
    </row>
    <row r="269" spans="1:24" ht="15.75" x14ac:dyDescent="0.25">
      <c r="A269" s="501" t="s">
        <v>444</v>
      </c>
      <c r="B269" s="502"/>
      <c r="C269" s="502"/>
      <c r="D269" s="502"/>
      <c r="E269" s="503"/>
      <c r="F269" s="546" t="s">
        <v>821</v>
      </c>
      <c r="G269" s="546"/>
      <c r="H269" s="546"/>
      <c r="I269" s="546"/>
      <c r="J269" s="546"/>
      <c r="K269" s="546"/>
      <c r="L269" s="546"/>
      <c r="M269" s="546"/>
      <c r="N269" s="546"/>
      <c r="O269" s="546"/>
      <c r="P269" s="546"/>
      <c r="Q269" s="546"/>
      <c r="R269" s="546"/>
      <c r="S269" s="546"/>
      <c r="T269" s="546"/>
      <c r="U269" s="546"/>
      <c r="V269" s="546"/>
    </row>
    <row r="270" spans="1:24" ht="15.75" customHeight="1" x14ac:dyDescent="0.25">
      <c r="A270" s="543"/>
      <c r="B270" s="543"/>
      <c r="C270" s="543"/>
      <c r="D270" s="543"/>
      <c r="E270" s="543"/>
      <c r="F270" s="543"/>
      <c r="G270" s="543"/>
      <c r="H270" s="543"/>
      <c r="I270" s="543"/>
      <c r="J270" s="543"/>
      <c r="K270" s="543"/>
      <c r="L270" s="543"/>
      <c r="M270" s="543"/>
      <c r="N270" s="543"/>
      <c r="O270" s="543"/>
      <c r="P270" s="543"/>
      <c r="Q270" s="543"/>
      <c r="R270" s="543"/>
      <c r="S270" s="543"/>
      <c r="T270" s="543"/>
      <c r="U270" s="543"/>
      <c r="V270" s="543"/>
    </row>
    <row r="271" spans="1:24" ht="15.75" x14ac:dyDescent="0.25">
      <c r="A271" s="501" t="s">
        <v>238</v>
      </c>
      <c r="B271" s="502"/>
      <c r="C271" s="502"/>
      <c r="D271" s="502"/>
      <c r="E271" s="503"/>
      <c r="F271" s="544" t="s">
        <v>822</v>
      </c>
      <c r="G271" s="544"/>
      <c r="H271" s="544"/>
      <c r="I271" s="544"/>
      <c r="J271" s="544"/>
      <c r="K271" s="544"/>
      <c r="L271" s="544"/>
      <c r="M271" s="544"/>
      <c r="N271" s="544"/>
      <c r="O271" s="544"/>
      <c r="P271" s="544"/>
      <c r="Q271" s="544"/>
      <c r="R271" s="544"/>
      <c r="S271" s="544"/>
      <c r="T271" s="544"/>
      <c r="U271" s="544"/>
      <c r="V271" s="544"/>
    </row>
    <row r="272" spans="1:24" ht="15.75" customHeight="1" x14ac:dyDescent="0.25">
      <c r="A272" s="543"/>
      <c r="B272" s="543"/>
      <c r="C272" s="543"/>
      <c r="D272" s="543"/>
      <c r="E272" s="543"/>
      <c r="F272" s="543"/>
      <c r="G272" s="543"/>
      <c r="H272" s="543"/>
      <c r="I272" s="543"/>
      <c r="J272" s="543"/>
      <c r="K272" s="543"/>
      <c r="L272" s="543"/>
      <c r="M272" s="543"/>
      <c r="N272" s="543"/>
      <c r="O272" s="543"/>
      <c r="P272" s="543"/>
      <c r="Q272" s="543"/>
      <c r="R272" s="543"/>
      <c r="S272" s="543"/>
      <c r="T272" s="543"/>
      <c r="U272" s="543"/>
      <c r="V272" s="543"/>
    </row>
    <row r="273" spans="1:23 16383:16383" ht="15.75" x14ac:dyDescent="0.25">
      <c r="A273" s="241"/>
      <c r="B273" s="154"/>
      <c r="C273" s="154"/>
      <c r="D273" s="154"/>
      <c r="E273" s="154"/>
      <c r="F273" s="202"/>
      <c r="G273" s="202"/>
      <c r="H273" s="202"/>
      <c r="I273" s="203"/>
      <c r="J273" s="203"/>
      <c r="K273" s="155"/>
      <c r="L273" s="203"/>
      <c r="M273" s="155"/>
      <c r="N273" s="155"/>
      <c r="O273" s="155"/>
      <c r="P273" s="155"/>
      <c r="Q273" s="155"/>
      <c r="R273" s="203"/>
      <c r="S273" s="155"/>
      <c r="T273" s="241"/>
      <c r="U273" s="241"/>
      <c r="V273" s="153"/>
    </row>
    <row r="274" spans="1:23 16383:16383" ht="15" customHeight="1" x14ac:dyDescent="0.25">
      <c r="A274" s="510" t="s">
        <v>221</v>
      </c>
      <c r="B274" s="510"/>
      <c r="C274" s="510"/>
      <c r="D274" s="510"/>
      <c r="E274" s="510"/>
      <c r="F274" s="511" t="s">
        <v>222</v>
      </c>
      <c r="G274" s="512"/>
      <c r="H274" s="512"/>
      <c r="I274" s="512"/>
      <c r="J274" s="513"/>
      <c r="K274" s="497" t="s">
        <v>223</v>
      </c>
      <c r="L274" s="511" t="s">
        <v>224</v>
      </c>
      <c r="M274" s="512"/>
      <c r="N274" s="513"/>
      <c r="O274" s="497" t="s">
        <v>225</v>
      </c>
      <c r="P274" s="511" t="s">
        <v>226</v>
      </c>
      <c r="Q274" s="512"/>
      <c r="R274" s="513"/>
      <c r="S274" s="510" t="s">
        <v>227</v>
      </c>
      <c r="T274" s="510"/>
      <c r="U274" s="510"/>
      <c r="V274" s="510"/>
    </row>
    <row r="275" spans="1:23 16383:16383" ht="15" customHeight="1" x14ac:dyDescent="0.25">
      <c r="A275" s="161" t="s">
        <v>228</v>
      </c>
      <c r="B275" s="514" t="s">
        <v>229</v>
      </c>
      <c r="C275" s="514" t="s">
        <v>230</v>
      </c>
      <c r="D275" s="514" t="s">
        <v>231</v>
      </c>
      <c r="E275" s="514" t="s">
        <v>232</v>
      </c>
      <c r="F275" s="515" t="s">
        <v>233</v>
      </c>
      <c r="G275" s="516"/>
      <c r="H275" s="516"/>
      <c r="I275" s="516"/>
      <c r="J275" s="517"/>
      <c r="K275" s="514"/>
      <c r="L275" s="515" t="s">
        <v>234</v>
      </c>
      <c r="M275" s="516"/>
      <c r="N275" s="517"/>
      <c r="O275" s="514"/>
      <c r="P275" s="515" t="s">
        <v>235</v>
      </c>
      <c r="Q275" s="516"/>
      <c r="R275" s="517"/>
      <c r="S275" s="497" t="s">
        <v>236</v>
      </c>
      <c r="T275" s="497" t="s">
        <v>237</v>
      </c>
      <c r="U275" s="497" t="s">
        <v>238</v>
      </c>
      <c r="V275" s="497" t="s">
        <v>239</v>
      </c>
    </row>
    <row r="276" spans="1:23 16383:16383" ht="25.5" customHeight="1" x14ac:dyDescent="0.25">
      <c r="A276" s="162"/>
      <c r="B276" s="498"/>
      <c r="C276" s="498"/>
      <c r="D276" s="498"/>
      <c r="E276" s="498"/>
      <c r="F276" s="163" t="s">
        <v>240</v>
      </c>
      <c r="G276" s="163" t="s">
        <v>241</v>
      </c>
      <c r="H276" s="163" t="s">
        <v>242</v>
      </c>
      <c r="I276" s="163" t="s">
        <v>241</v>
      </c>
      <c r="J276" s="163" t="s">
        <v>243</v>
      </c>
      <c r="K276" s="498"/>
      <c r="L276" s="499" t="s">
        <v>447</v>
      </c>
      <c r="M276" s="500"/>
      <c r="N276" s="162" t="s">
        <v>243</v>
      </c>
      <c r="O276" s="498"/>
      <c r="P276" s="163" t="s">
        <v>244</v>
      </c>
      <c r="Q276" s="163" t="s">
        <v>237</v>
      </c>
      <c r="R276" s="163" t="s">
        <v>245</v>
      </c>
      <c r="S276" s="498"/>
      <c r="T276" s="498"/>
      <c r="U276" s="498"/>
      <c r="V276" s="498"/>
    </row>
    <row r="277" spans="1:23 16383:16383" ht="279.75" customHeight="1" x14ac:dyDescent="0.25">
      <c r="A277" s="129" t="s">
        <v>823</v>
      </c>
      <c r="B277" s="129" t="s">
        <v>824</v>
      </c>
      <c r="C277" s="129" t="s">
        <v>825</v>
      </c>
      <c r="D277" s="129" t="s">
        <v>826</v>
      </c>
      <c r="E277" s="129" t="s">
        <v>452</v>
      </c>
      <c r="F277" s="129">
        <v>2</v>
      </c>
      <c r="G277" s="129" t="s">
        <v>279</v>
      </c>
      <c r="H277" s="150">
        <v>1</v>
      </c>
      <c r="I277" s="150" t="s">
        <v>722</v>
      </c>
      <c r="J277" s="131" t="s">
        <v>251</v>
      </c>
      <c r="K277" s="127" t="s">
        <v>827</v>
      </c>
      <c r="L277" s="495" t="s">
        <v>242</v>
      </c>
      <c r="M277" s="496"/>
      <c r="N277" s="131" t="s">
        <v>251</v>
      </c>
      <c r="O277" s="133" t="s">
        <v>253</v>
      </c>
      <c r="P277" s="126" t="s">
        <v>828</v>
      </c>
      <c r="Q277" s="127" t="s">
        <v>829</v>
      </c>
      <c r="R277" s="127" t="s">
        <v>830</v>
      </c>
      <c r="S277" s="357">
        <v>43799</v>
      </c>
      <c r="T277" s="372" t="s">
        <v>1090</v>
      </c>
      <c r="U277" s="339" t="s">
        <v>831</v>
      </c>
      <c r="V277" s="356" t="s">
        <v>403</v>
      </c>
    </row>
    <row r="278" spans="1:23 16383:16383" ht="285" customHeight="1" x14ac:dyDescent="0.25">
      <c r="A278" s="129" t="s">
        <v>401</v>
      </c>
      <c r="B278" s="129" t="s">
        <v>832</v>
      </c>
      <c r="C278" s="129" t="s">
        <v>833</v>
      </c>
      <c r="D278" s="129" t="s">
        <v>402</v>
      </c>
      <c r="E278" s="129" t="s">
        <v>248</v>
      </c>
      <c r="F278" s="129">
        <v>1</v>
      </c>
      <c r="G278" s="129" t="s">
        <v>249</v>
      </c>
      <c r="H278" s="150">
        <v>10</v>
      </c>
      <c r="I278" s="150" t="s">
        <v>250</v>
      </c>
      <c r="J278" s="131" t="s">
        <v>251</v>
      </c>
      <c r="K278" s="127" t="s">
        <v>834</v>
      </c>
      <c r="L278" s="495" t="s">
        <v>242</v>
      </c>
      <c r="M278" s="496"/>
      <c r="N278" s="131" t="s">
        <v>251</v>
      </c>
      <c r="O278" s="133" t="s">
        <v>253</v>
      </c>
      <c r="P278" s="126" t="s">
        <v>828</v>
      </c>
      <c r="Q278" s="127" t="s">
        <v>835</v>
      </c>
      <c r="R278" s="127" t="s">
        <v>830</v>
      </c>
      <c r="S278" s="357">
        <v>43799</v>
      </c>
      <c r="T278" s="373" t="s">
        <v>1091</v>
      </c>
      <c r="U278" s="339" t="s">
        <v>831</v>
      </c>
      <c r="V278" s="356" t="s">
        <v>403</v>
      </c>
    </row>
    <row r="279" spans="1:23 16383:16383" ht="281.25" customHeight="1" x14ac:dyDescent="0.25">
      <c r="A279" s="129" t="s">
        <v>836</v>
      </c>
      <c r="B279" s="129" t="s">
        <v>837</v>
      </c>
      <c r="C279" s="129" t="s">
        <v>838</v>
      </c>
      <c r="D279" s="129" t="s">
        <v>404</v>
      </c>
      <c r="E279" s="129" t="s">
        <v>248</v>
      </c>
      <c r="F279" s="129">
        <v>1</v>
      </c>
      <c r="G279" s="129" t="s">
        <v>249</v>
      </c>
      <c r="H279" s="150">
        <v>10</v>
      </c>
      <c r="I279" s="150" t="s">
        <v>250</v>
      </c>
      <c r="J279" s="131" t="s">
        <v>251</v>
      </c>
      <c r="K279" s="127" t="s">
        <v>839</v>
      </c>
      <c r="L279" s="495" t="s">
        <v>242</v>
      </c>
      <c r="M279" s="496"/>
      <c r="N279" s="131" t="s">
        <v>251</v>
      </c>
      <c r="O279" s="133" t="s">
        <v>253</v>
      </c>
      <c r="P279" s="126" t="s">
        <v>828</v>
      </c>
      <c r="Q279" s="127" t="s">
        <v>840</v>
      </c>
      <c r="R279" s="127" t="s">
        <v>830</v>
      </c>
      <c r="S279" s="357">
        <v>43799</v>
      </c>
      <c r="T279" s="374" t="s">
        <v>1092</v>
      </c>
      <c r="U279" s="339" t="s">
        <v>831</v>
      </c>
      <c r="V279" s="356" t="s">
        <v>403</v>
      </c>
    </row>
    <row r="281" spans="1:23 16383:16383" s="152" customFormat="1" ht="15.75" customHeight="1" x14ac:dyDescent="0.25">
      <c r="A281" s="521"/>
      <c r="B281" s="522"/>
      <c r="C281" s="522"/>
      <c r="D281" s="522"/>
      <c r="E281" s="523"/>
      <c r="F281" s="530" t="s">
        <v>436</v>
      </c>
      <c r="G281" s="531"/>
      <c r="H281" s="531"/>
      <c r="I281" s="531"/>
      <c r="J281" s="531"/>
      <c r="K281" s="531"/>
      <c r="L281" s="531"/>
      <c r="M281" s="531"/>
      <c r="N281" s="531"/>
      <c r="O281" s="531"/>
      <c r="P281" s="531"/>
      <c r="Q281" s="531"/>
      <c r="R281" s="531"/>
      <c r="S281" s="532"/>
      <c r="T281" s="539" t="s">
        <v>437</v>
      </c>
      <c r="U281" s="539"/>
      <c r="V281" s="539"/>
      <c r="W281" s="151"/>
      <c r="XFC281" s="152" t="s">
        <v>438</v>
      </c>
    </row>
    <row r="282" spans="1:23 16383:16383" s="152" customFormat="1" ht="15.75" x14ac:dyDescent="0.25">
      <c r="A282" s="524"/>
      <c r="B282" s="525"/>
      <c r="C282" s="525"/>
      <c r="D282" s="525"/>
      <c r="E282" s="526"/>
      <c r="F282" s="533"/>
      <c r="G282" s="534"/>
      <c r="H282" s="534"/>
      <c r="I282" s="534"/>
      <c r="J282" s="534"/>
      <c r="K282" s="534"/>
      <c r="L282" s="534"/>
      <c r="M282" s="534"/>
      <c r="N282" s="534"/>
      <c r="O282" s="534"/>
      <c r="P282" s="534"/>
      <c r="Q282" s="534"/>
      <c r="R282" s="534"/>
      <c r="S282" s="535"/>
      <c r="T282" s="539" t="s">
        <v>439</v>
      </c>
      <c r="U282" s="539"/>
      <c r="V282" s="539"/>
      <c r="W282" s="151"/>
      <c r="XFC282" s="152" t="s">
        <v>240</v>
      </c>
    </row>
    <row r="283" spans="1:23 16383:16383" s="152" customFormat="1" ht="15.75" customHeight="1" x14ac:dyDescent="0.25">
      <c r="A283" s="524"/>
      <c r="B283" s="525"/>
      <c r="C283" s="525"/>
      <c r="D283" s="525"/>
      <c r="E283" s="526"/>
      <c r="F283" s="533"/>
      <c r="G283" s="534"/>
      <c r="H283" s="534"/>
      <c r="I283" s="534"/>
      <c r="J283" s="534"/>
      <c r="K283" s="534"/>
      <c r="L283" s="534"/>
      <c r="M283" s="534"/>
      <c r="N283" s="534"/>
      <c r="O283" s="534"/>
      <c r="P283" s="534"/>
      <c r="Q283" s="534"/>
      <c r="R283" s="534"/>
      <c r="S283" s="535"/>
      <c r="T283" s="539" t="s">
        <v>440</v>
      </c>
      <c r="U283" s="539"/>
      <c r="V283" s="539"/>
      <c r="W283" s="151"/>
      <c r="XFC283" s="152" t="s">
        <v>242</v>
      </c>
    </row>
    <row r="284" spans="1:23 16383:16383" s="152" customFormat="1" ht="15.75" x14ac:dyDescent="0.25">
      <c r="A284" s="527"/>
      <c r="B284" s="528"/>
      <c r="C284" s="528"/>
      <c r="D284" s="528"/>
      <c r="E284" s="529"/>
      <c r="F284" s="536"/>
      <c r="G284" s="537"/>
      <c r="H284" s="537"/>
      <c r="I284" s="537"/>
      <c r="J284" s="537"/>
      <c r="K284" s="537"/>
      <c r="L284" s="537"/>
      <c r="M284" s="537"/>
      <c r="N284" s="537"/>
      <c r="O284" s="537"/>
      <c r="P284" s="537"/>
      <c r="Q284" s="537"/>
      <c r="R284" s="537"/>
      <c r="S284" s="538"/>
      <c r="T284" s="539" t="s">
        <v>441</v>
      </c>
      <c r="U284" s="539"/>
      <c r="V284" s="539"/>
      <c r="W284" s="151"/>
    </row>
    <row r="286" spans="1:23 16383:16383" ht="15.75" customHeight="1" x14ac:dyDescent="0.25">
      <c r="A286" s="501" t="s">
        <v>442</v>
      </c>
      <c r="B286" s="502"/>
      <c r="C286" s="502"/>
      <c r="D286" s="502"/>
      <c r="E286" s="503"/>
      <c r="F286" s="540" t="s">
        <v>416</v>
      </c>
      <c r="G286" s="541"/>
      <c r="H286" s="541"/>
      <c r="I286" s="541"/>
      <c r="J286" s="541"/>
      <c r="K286" s="541"/>
      <c r="L286" s="541"/>
      <c r="M286" s="541"/>
      <c r="N286" s="541"/>
      <c r="O286" s="541"/>
      <c r="P286" s="541"/>
      <c r="Q286" s="541"/>
      <c r="R286" s="541"/>
      <c r="S286" s="541"/>
      <c r="T286" s="541"/>
      <c r="U286" s="541"/>
      <c r="V286" s="542"/>
    </row>
    <row r="287" spans="1:23 16383:16383" ht="15.75" customHeight="1" x14ac:dyDescent="0.25">
      <c r="A287" s="507"/>
      <c r="B287" s="508"/>
      <c r="C287" s="508"/>
      <c r="D287" s="508"/>
      <c r="E287" s="508"/>
      <c r="F287" s="508"/>
      <c r="G287" s="508"/>
      <c r="H287" s="508"/>
      <c r="I287" s="508"/>
      <c r="J287" s="508"/>
      <c r="K287" s="508"/>
      <c r="L287" s="508"/>
      <c r="M287" s="508"/>
      <c r="N287" s="508"/>
      <c r="O287" s="508"/>
      <c r="P287" s="508"/>
      <c r="Q287" s="508"/>
      <c r="R287" s="508"/>
      <c r="S287" s="508"/>
      <c r="T287" s="508"/>
      <c r="U287" s="508"/>
      <c r="V287" s="509"/>
    </row>
    <row r="288" spans="1:23 16383:16383" ht="15.75" customHeight="1" x14ac:dyDescent="0.25">
      <c r="A288" s="501" t="s">
        <v>444</v>
      </c>
      <c r="B288" s="502"/>
      <c r="C288" s="502"/>
      <c r="D288" s="502"/>
      <c r="E288" s="503"/>
      <c r="F288" s="518" t="s">
        <v>841</v>
      </c>
      <c r="G288" s="519"/>
      <c r="H288" s="519"/>
      <c r="I288" s="519"/>
      <c r="J288" s="519"/>
      <c r="K288" s="519"/>
      <c r="L288" s="519"/>
      <c r="M288" s="519"/>
      <c r="N288" s="519"/>
      <c r="O288" s="519"/>
      <c r="P288" s="519"/>
      <c r="Q288" s="519"/>
      <c r="R288" s="519"/>
      <c r="S288" s="519"/>
      <c r="T288" s="519"/>
      <c r="U288" s="519"/>
      <c r="V288" s="520"/>
    </row>
    <row r="289" spans="1:24" ht="15.75" customHeight="1" x14ac:dyDescent="0.25">
      <c r="A289" s="507"/>
      <c r="B289" s="508"/>
      <c r="C289" s="508"/>
      <c r="D289" s="508"/>
      <c r="E289" s="508"/>
      <c r="F289" s="508"/>
      <c r="G289" s="508"/>
      <c r="H289" s="508"/>
      <c r="I289" s="508"/>
      <c r="J289" s="508"/>
      <c r="K289" s="508"/>
      <c r="L289" s="508"/>
      <c r="M289" s="508"/>
      <c r="N289" s="508"/>
      <c r="O289" s="508"/>
      <c r="P289" s="508"/>
      <c r="Q289" s="508"/>
      <c r="R289" s="508"/>
      <c r="S289" s="508"/>
      <c r="T289" s="508"/>
      <c r="U289" s="508"/>
      <c r="V289" s="509"/>
    </row>
    <row r="290" spans="1:24" ht="15.75" customHeight="1" x14ac:dyDescent="0.25">
      <c r="A290" s="501" t="s">
        <v>238</v>
      </c>
      <c r="B290" s="502"/>
      <c r="C290" s="502"/>
      <c r="D290" s="502"/>
      <c r="E290" s="503"/>
      <c r="F290" s="504" t="s">
        <v>842</v>
      </c>
      <c r="G290" s="505"/>
      <c r="H290" s="505"/>
      <c r="I290" s="505"/>
      <c r="J290" s="505"/>
      <c r="K290" s="505"/>
      <c r="L290" s="505"/>
      <c r="M290" s="505"/>
      <c r="N290" s="505"/>
      <c r="O290" s="505"/>
      <c r="P290" s="505"/>
      <c r="Q290" s="505"/>
      <c r="R290" s="505"/>
      <c r="S290" s="505"/>
      <c r="T290" s="505"/>
      <c r="U290" s="505"/>
      <c r="V290" s="506"/>
    </row>
    <row r="291" spans="1:24" ht="15.75" x14ac:dyDescent="0.25">
      <c r="A291" s="507"/>
      <c r="B291" s="508"/>
      <c r="C291" s="508"/>
      <c r="D291" s="508"/>
      <c r="E291" s="508"/>
      <c r="F291" s="508"/>
      <c r="G291" s="508"/>
      <c r="H291" s="508"/>
      <c r="I291" s="508"/>
      <c r="J291" s="508"/>
      <c r="K291" s="508"/>
      <c r="L291" s="508"/>
      <c r="M291" s="508"/>
      <c r="N291" s="508"/>
      <c r="O291" s="508"/>
      <c r="P291" s="508"/>
      <c r="Q291" s="508"/>
      <c r="R291" s="508"/>
      <c r="S291" s="508"/>
      <c r="T291" s="508"/>
      <c r="U291" s="508"/>
      <c r="V291" s="509"/>
    </row>
    <row r="292" spans="1:24" ht="15.75" x14ac:dyDescent="0.25">
      <c r="A292" s="507"/>
      <c r="B292" s="508"/>
      <c r="C292" s="508"/>
      <c r="D292" s="508"/>
      <c r="E292" s="508"/>
      <c r="F292" s="508"/>
      <c r="G292" s="508"/>
      <c r="H292" s="508"/>
      <c r="I292" s="508"/>
      <c r="J292" s="508"/>
      <c r="K292" s="508"/>
      <c r="L292" s="508"/>
      <c r="M292" s="508"/>
      <c r="N292" s="508"/>
      <c r="O292" s="508"/>
      <c r="P292" s="508"/>
      <c r="Q292" s="508"/>
      <c r="R292" s="508"/>
      <c r="S292" s="508"/>
      <c r="T292" s="508"/>
      <c r="U292" s="508"/>
      <c r="V292" s="509"/>
    </row>
    <row r="293" spans="1:24" ht="16.5" x14ac:dyDescent="0.25">
      <c r="A293" s="510" t="s">
        <v>221</v>
      </c>
      <c r="B293" s="510"/>
      <c r="C293" s="510"/>
      <c r="D293" s="510"/>
      <c r="E293" s="510"/>
      <c r="F293" s="511" t="s">
        <v>222</v>
      </c>
      <c r="G293" s="512"/>
      <c r="H293" s="512"/>
      <c r="I293" s="512"/>
      <c r="J293" s="513"/>
      <c r="K293" s="497" t="s">
        <v>223</v>
      </c>
      <c r="L293" s="511" t="s">
        <v>224</v>
      </c>
      <c r="M293" s="512"/>
      <c r="N293" s="513"/>
      <c r="O293" s="497" t="s">
        <v>225</v>
      </c>
      <c r="P293" s="511" t="s">
        <v>226</v>
      </c>
      <c r="Q293" s="512"/>
      <c r="R293" s="513"/>
      <c r="S293" s="510" t="s">
        <v>227</v>
      </c>
      <c r="T293" s="510"/>
      <c r="U293" s="510"/>
      <c r="V293" s="510"/>
    </row>
    <row r="294" spans="1:24" ht="16.5" x14ac:dyDescent="0.25">
      <c r="A294" s="161" t="s">
        <v>228</v>
      </c>
      <c r="B294" s="514" t="s">
        <v>229</v>
      </c>
      <c r="C294" s="514" t="s">
        <v>230</v>
      </c>
      <c r="D294" s="514" t="s">
        <v>231</v>
      </c>
      <c r="E294" s="514" t="s">
        <v>232</v>
      </c>
      <c r="F294" s="515" t="s">
        <v>233</v>
      </c>
      <c r="G294" s="516"/>
      <c r="H294" s="516"/>
      <c r="I294" s="516"/>
      <c r="J294" s="517"/>
      <c r="K294" s="514"/>
      <c r="L294" s="515" t="s">
        <v>234</v>
      </c>
      <c r="M294" s="516"/>
      <c r="N294" s="517"/>
      <c r="O294" s="514"/>
      <c r="P294" s="515" t="s">
        <v>235</v>
      </c>
      <c r="Q294" s="516"/>
      <c r="R294" s="517"/>
      <c r="S294" s="497" t="s">
        <v>236</v>
      </c>
      <c r="T294" s="497" t="s">
        <v>237</v>
      </c>
      <c r="U294" s="497" t="s">
        <v>238</v>
      </c>
      <c r="V294" s="497" t="s">
        <v>239</v>
      </c>
    </row>
    <row r="295" spans="1:24" ht="33" x14ac:dyDescent="0.25">
      <c r="A295" s="162"/>
      <c r="B295" s="498"/>
      <c r="C295" s="498"/>
      <c r="D295" s="498"/>
      <c r="E295" s="498"/>
      <c r="F295" s="163" t="s">
        <v>240</v>
      </c>
      <c r="G295" s="163" t="s">
        <v>241</v>
      </c>
      <c r="H295" s="163" t="s">
        <v>242</v>
      </c>
      <c r="I295" s="163" t="s">
        <v>241</v>
      </c>
      <c r="J295" s="163" t="s">
        <v>243</v>
      </c>
      <c r="K295" s="498"/>
      <c r="L295" s="499" t="s">
        <v>447</v>
      </c>
      <c r="M295" s="500"/>
      <c r="N295" s="162" t="s">
        <v>243</v>
      </c>
      <c r="O295" s="498"/>
      <c r="P295" s="163" t="s">
        <v>244</v>
      </c>
      <c r="Q295" s="163" t="s">
        <v>237</v>
      </c>
      <c r="R295" s="163" t="s">
        <v>245</v>
      </c>
      <c r="S295" s="498"/>
      <c r="T295" s="498"/>
      <c r="U295" s="498"/>
      <c r="V295" s="498"/>
    </row>
    <row r="296" spans="1:24" ht="180.75" customHeight="1" x14ac:dyDescent="0.25">
      <c r="A296" s="137" t="s">
        <v>843</v>
      </c>
      <c r="B296" s="137" t="s">
        <v>844</v>
      </c>
      <c r="C296" s="137" t="s">
        <v>845</v>
      </c>
      <c r="D296" s="128" t="s">
        <v>846</v>
      </c>
      <c r="E296" s="129" t="s">
        <v>452</v>
      </c>
      <c r="F296" s="130">
        <v>1</v>
      </c>
      <c r="G296" s="130" t="s">
        <v>249</v>
      </c>
      <c r="H296" s="150">
        <v>2</v>
      </c>
      <c r="I296" s="150" t="s">
        <v>453</v>
      </c>
      <c r="J296" s="131" t="s">
        <v>251</v>
      </c>
      <c r="K296" s="142" t="s">
        <v>847</v>
      </c>
      <c r="L296" s="495" t="s">
        <v>240</v>
      </c>
      <c r="M296" s="496"/>
      <c r="N296" s="131" t="s">
        <v>251</v>
      </c>
      <c r="O296" s="141" t="s">
        <v>848</v>
      </c>
      <c r="P296" s="133" t="s">
        <v>849</v>
      </c>
      <c r="Q296" s="142" t="s">
        <v>850</v>
      </c>
      <c r="R296" s="126" t="s">
        <v>851</v>
      </c>
      <c r="S296" s="336">
        <v>43784</v>
      </c>
      <c r="T296" s="183" t="s">
        <v>1004</v>
      </c>
      <c r="U296" s="348" t="s">
        <v>852</v>
      </c>
      <c r="V296" s="351" t="s">
        <v>1005</v>
      </c>
    </row>
    <row r="297" spans="1:24" ht="210" customHeight="1" x14ac:dyDescent="0.25">
      <c r="A297" s="137" t="s">
        <v>853</v>
      </c>
      <c r="B297" s="137" t="s">
        <v>854</v>
      </c>
      <c r="C297" s="137" t="s">
        <v>855</v>
      </c>
      <c r="D297" s="128" t="s">
        <v>856</v>
      </c>
      <c r="E297" s="129" t="s">
        <v>452</v>
      </c>
      <c r="F297" s="130">
        <v>3</v>
      </c>
      <c r="G297" s="130" t="s">
        <v>262</v>
      </c>
      <c r="H297" s="150">
        <v>4</v>
      </c>
      <c r="I297" s="150" t="s">
        <v>250</v>
      </c>
      <c r="J297" s="131" t="s">
        <v>270</v>
      </c>
      <c r="K297" s="142" t="s">
        <v>857</v>
      </c>
      <c r="L297" s="495" t="s">
        <v>240</v>
      </c>
      <c r="M297" s="496"/>
      <c r="N297" s="131" t="s">
        <v>263</v>
      </c>
      <c r="O297" s="141" t="s">
        <v>419</v>
      </c>
      <c r="P297" s="133" t="s">
        <v>384</v>
      </c>
      <c r="Q297" s="142" t="s">
        <v>858</v>
      </c>
      <c r="R297" s="142" t="s">
        <v>851</v>
      </c>
      <c r="S297" s="350">
        <v>43785</v>
      </c>
      <c r="T297" s="132" t="s">
        <v>999</v>
      </c>
      <c r="U297" s="348" t="s">
        <v>421</v>
      </c>
      <c r="V297" s="349" t="s">
        <v>1000</v>
      </c>
      <c r="X297" t="s">
        <v>638</v>
      </c>
    </row>
    <row r="298" spans="1:24" ht="225.75" customHeight="1" x14ac:dyDescent="0.25">
      <c r="A298" s="137" t="s">
        <v>859</v>
      </c>
      <c r="B298" s="137" t="s">
        <v>860</v>
      </c>
      <c r="C298" s="137" t="s">
        <v>861</v>
      </c>
      <c r="D298" s="128" t="s">
        <v>862</v>
      </c>
      <c r="E298" s="129" t="s">
        <v>452</v>
      </c>
      <c r="F298" s="130">
        <v>3</v>
      </c>
      <c r="G298" s="130" t="s">
        <v>262</v>
      </c>
      <c r="H298" s="150">
        <v>4</v>
      </c>
      <c r="I298" s="150" t="s">
        <v>250</v>
      </c>
      <c r="J298" s="131" t="s">
        <v>270</v>
      </c>
      <c r="K298" s="135" t="s">
        <v>863</v>
      </c>
      <c r="L298" s="495" t="s">
        <v>240</v>
      </c>
      <c r="M298" s="496"/>
      <c r="N298" s="131" t="s">
        <v>263</v>
      </c>
      <c r="O298" s="141" t="s">
        <v>419</v>
      </c>
      <c r="P298" s="142" t="s">
        <v>384</v>
      </c>
      <c r="Q298" s="142" t="s">
        <v>858</v>
      </c>
      <c r="R298" s="142" t="s">
        <v>851</v>
      </c>
      <c r="S298" s="350">
        <v>43786</v>
      </c>
      <c r="T298" s="132" t="s">
        <v>1001</v>
      </c>
      <c r="U298" s="348" t="s">
        <v>421</v>
      </c>
      <c r="V298" s="349" t="s">
        <v>1000</v>
      </c>
    </row>
    <row r="299" spans="1:24" ht="102.75" customHeight="1" x14ac:dyDescent="0.25">
      <c r="A299" s="137" t="s">
        <v>864</v>
      </c>
      <c r="B299" s="137" t="s">
        <v>865</v>
      </c>
      <c r="C299" s="137" t="s">
        <v>866</v>
      </c>
      <c r="D299" s="128" t="s">
        <v>867</v>
      </c>
      <c r="E299" s="129" t="s">
        <v>452</v>
      </c>
      <c r="F299" s="130">
        <v>1</v>
      </c>
      <c r="G299" s="130" t="s">
        <v>249</v>
      </c>
      <c r="H299" s="150">
        <v>3</v>
      </c>
      <c r="I299" s="150" t="s">
        <v>280</v>
      </c>
      <c r="J299" s="131" t="s">
        <v>264</v>
      </c>
      <c r="K299" s="135" t="s">
        <v>868</v>
      </c>
      <c r="L299" s="495" t="s">
        <v>240</v>
      </c>
      <c r="M299" s="496"/>
      <c r="N299" s="131" t="s">
        <v>264</v>
      </c>
      <c r="O299" s="141" t="s">
        <v>869</v>
      </c>
      <c r="P299" s="142" t="s">
        <v>96</v>
      </c>
      <c r="Q299" s="142" t="s">
        <v>870</v>
      </c>
      <c r="R299" s="142" t="s">
        <v>871</v>
      </c>
      <c r="S299" s="350">
        <v>43787</v>
      </c>
      <c r="T299" s="132" t="s">
        <v>1002</v>
      </c>
      <c r="U299" s="348" t="s">
        <v>421</v>
      </c>
      <c r="V299" s="349" t="s">
        <v>872</v>
      </c>
    </row>
    <row r="300" spans="1:24" ht="197.25" customHeight="1" x14ac:dyDescent="0.25">
      <c r="A300" s="137" t="s">
        <v>417</v>
      </c>
      <c r="B300" s="137" t="s">
        <v>873</v>
      </c>
      <c r="C300" s="137" t="s">
        <v>418</v>
      </c>
      <c r="D300" s="128" t="s">
        <v>874</v>
      </c>
      <c r="E300" s="129" t="s">
        <v>248</v>
      </c>
      <c r="F300" s="130">
        <v>3</v>
      </c>
      <c r="G300" s="130" t="s">
        <v>262</v>
      </c>
      <c r="H300" s="150">
        <v>10</v>
      </c>
      <c r="I300" s="150" t="s">
        <v>250</v>
      </c>
      <c r="J300" s="131" t="s">
        <v>263</v>
      </c>
      <c r="K300" s="135" t="s">
        <v>875</v>
      </c>
      <c r="L300" s="495" t="s">
        <v>240</v>
      </c>
      <c r="M300" s="496"/>
      <c r="N300" s="131" t="s">
        <v>264</v>
      </c>
      <c r="O300" s="141" t="s">
        <v>419</v>
      </c>
      <c r="P300" s="142" t="s">
        <v>96</v>
      </c>
      <c r="Q300" s="142" t="s">
        <v>876</v>
      </c>
      <c r="R300" s="142" t="s">
        <v>420</v>
      </c>
      <c r="S300" s="350">
        <v>43788</v>
      </c>
      <c r="T300" s="633" t="s">
        <v>1003</v>
      </c>
      <c r="U300" s="349" t="s">
        <v>421</v>
      </c>
      <c r="V300" s="349"/>
    </row>
    <row r="301" spans="1:24" ht="236.25" customHeight="1" thickBot="1" x14ac:dyDescent="0.3">
      <c r="A301" s="137" t="s">
        <v>422</v>
      </c>
      <c r="B301" s="137" t="s">
        <v>423</v>
      </c>
      <c r="C301" s="137" t="s">
        <v>424</v>
      </c>
      <c r="D301" s="128" t="s">
        <v>425</v>
      </c>
      <c r="E301" s="129" t="s">
        <v>248</v>
      </c>
      <c r="F301" s="130">
        <v>2</v>
      </c>
      <c r="G301" s="130" t="s">
        <v>279</v>
      </c>
      <c r="H301" s="150">
        <v>10</v>
      </c>
      <c r="I301" s="150" t="s">
        <v>250</v>
      </c>
      <c r="J301" s="131" t="s">
        <v>264</v>
      </c>
      <c r="K301" s="135" t="s">
        <v>426</v>
      </c>
      <c r="L301" s="495" t="s">
        <v>240</v>
      </c>
      <c r="M301" s="496"/>
      <c r="N301" s="131" t="s">
        <v>264</v>
      </c>
      <c r="O301" s="141" t="s">
        <v>419</v>
      </c>
      <c r="P301" s="142" t="s">
        <v>96</v>
      </c>
      <c r="Q301" s="142" t="s">
        <v>427</v>
      </c>
      <c r="R301" s="142" t="s">
        <v>428</v>
      </c>
      <c r="S301" s="350">
        <v>43789</v>
      </c>
      <c r="T301" s="634"/>
      <c r="U301" s="349" t="s">
        <v>421</v>
      </c>
      <c r="V301" s="349" t="s">
        <v>877</v>
      </c>
    </row>
    <row r="302" spans="1:24" ht="119.25" customHeight="1" thickBot="1" x14ac:dyDescent="0.3">
      <c r="A302" s="492" t="s">
        <v>1105</v>
      </c>
      <c r="B302" s="493"/>
      <c r="C302" s="493"/>
      <c r="D302" s="493"/>
      <c r="E302" s="493"/>
      <c r="F302" s="493"/>
      <c r="G302" s="493"/>
      <c r="H302" s="493"/>
      <c r="I302" s="493"/>
      <c r="J302" s="493"/>
      <c r="K302" s="493"/>
      <c r="L302" s="493"/>
      <c r="M302" s="493"/>
      <c r="N302" s="493"/>
      <c r="O302" s="493"/>
      <c r="P302" s="493"/>
      <c r="Q302" s="493"/>
      <c r="R302" s="493"/>
      <c r="S302" s="493"/>
      <c r="T302" s="493"/>
      <c r="U302" s="493"/>
      <c r="V302" s="494"/>
    </row>
    <row r="303" spans="1:24" x14ac:dyDescent="0.25">
      <c r="A303" s="419" t="s">
        <v>1059</v>
      </c>
      <c r="B303" s="419"/>
      <c r="C303" s="419"/>
    </row>
  </sheetData>
  <mergeCells count="678">
    <mergeCell ref="R63:R64"/>
    <mergeCell ref="S63:S64"/>
    <mergeCell ref="U63:U64"/>
    <mergeCell ref="V63:V64"/>
    <mergeCell ref="A95:A96"/>
    <mergeCell ref="B95:B96"/>
    <mergeCell ref="C95:C96"/>
    <mergeCell ref="F95:F96"/>
    <mergeCell ref="K95:K96"/>
    <mergeCell ref="J95:J96"/>
    <mergeCell ref="N95:N96"/>
    <mergeCell ref="Q95:Q96"/>
    <mergeCell ref="R95:R96"/>
    <mergeCell ref="S95:S96"/>
    <mergeCell ref="U95:U96"/>
    <mergeCell ref="V95:V96"/>
    <mergeCell ref="A175:V175"/>
    <mergeCell ref="A176:E176"/>
    <mergeCell ref="F176:V176"/>
    <mergeCell ref="A177:V177"/>
    <mergeCell ref="A178:V178"/>
    <mergeCell ref="A179:E179"/>
    <mergeCell ref="F179:J179"/>
    <mergeCell ref="K179:K181"/>
    <mergeCell ref="L179:N179"/>
    <mergeCell ref="B180:B181"/>
    <mergeCell ref="C180:C181"/>
    <mergeCell ref="D180:D181"/>
    <mergeCell ref="E180:E181"/>
    <mergeCell ref="F180:J180"/>
    <mergeCell ref="L180:N180"/>
    <mergeCell ref="P180:R180"/>
    <mergeCell ref="S180:S181"/>
    <mergeCell ref="O179:O181"/>
    <mergeCell ref="T180:T181"/>
    <mergeCell ref="U180:U181"/>
    <mergeCell ref="V180:V181"/>
    <mergeCell ref="L181:M181"/>
    <mergeCell ref="A6:E6"/>
    <mergeCell ref="F6:V6"/>
    <mergeCell ref="A8:E8"/>
    <mergeCell ref="F8:V8"/>
    <mergeCell ref="A10:E10"/>
    <mergeCell ref="F10:V10"/>
    <mergeCell ref="A1:E4"/>
    <mergeCell ref="F1:S4"/>
    <mergeCell ref="T1:V1"/>
    <mergeCell ref="T2:V2"/>
    <mergeCell ref="T3:V3"/>
    <mergeCell ref="T4:V4"/>
    <mergeCell ref="U13:U14"/>
    <mergeCell ref="V13:V14"/>
    <mergeCell ref="L14:M14"/>
    <mergeCell ref="L15:M15"/>
    <mergeCell ref="A17:E17"/>
    <mergeCell ref="F17:V17"/>
    <mergeCell ref="S12:V12"/>
    <mergeCell ref="B13:B14"/>
    <mergeCell ref="C13:C14"/>
    <mergeCell ref="D13:D14"/>
    <mergeCell ref="E13:E14"/>
    <mergeCell ref="F13:J13"/>
    <mergeCell ref="L13:N13"/>
    <mergeCell ref="P13:R13"/>
    <mergeCell ref="S13:S14"/>
    <mergeCell ref="T13:T14"/>
    <mergeCell ref="A12:E12"/>
    <mergeCell ref="F12:J12"/>
    <mergeCell ref="K12:K14"/>
    <mergeCell ref="L12:N12"/>
    <mergeCell ref="O12:O14"/>
    <mergeCell ref="P12:R12"/>
    <mergeCell ref="A19:E19"/>
    <mergeCell ref="F19:V19"/>
    <mergeCell ref="A21:E21"/>
    <mergeCell ref="F21:V21"/>
    <mergeCell ref="A23:E23"/>
    <mergeCell ref="F23:J23"/>
    <mergeCell ref="K23:K25"/>
    <mergeCell ref="L23:N23"/>
    <mergeCell ref="O23:O25"/>
    <mergeCell ref="P23:R23"/>
    <mergeCell ref="S23:V23"/>
    <mergeCell ref="A24:A25"/>
    <mergeCell ref="B24:B25"/>
    <mergeCell ref="C24:C25"/>
    <mergeCell ref="D24:D25"/>
    <mergeCell ref="E24:E25"/>
    <mergeCell ref="F24:J24"/>
    <mergeCell ref="L24:N24"/>
    <mergeCell ref="P24:R24"/>
    <mergeCell ref="S24:S25"/>
    <mergeCell ref="A29:E29"/>
    <mergeCell ref="F29:V29"/>
    <mergeCell ref="A31:E31"/>
    <mergeCell ref="F31:V31"/>
    <mergeCell ref="A33:E33"/>
    <mergeCell ref="F33:V33"/>
    <mergeCell ref="T24:T25"/>
    <mergeCell ref="U24:U25"/>
    <mergeCell ref="V24:V25"/>
    <mergeCell ref="L25:M25"/>
    <mergeCell ref="L26:M26"/>
    <mergeCell ref="L27:M27"/>
    <mergeCell ref="S35:V35"/>
    <mergeCell ref="A36:A37"/>
    <mergeCell ref="B36:B37"/>
    <mergeCell ref="C36:C37"/>
    <mergeCell ref="D36:D37"/>
    <mergeCell ref="E36:E37"/>
    <mergeCell ref="F36:J36"/>
    <mergeCell ref="L36:N36"/>
    <mergeCell ref="P36:R36"/>
    <mergeCell ref="S36:S37"/>
    <mergeCell ref="A35:E35"/>
    <mergeCell ref="F35:J35"/>
    <mergeCell ref="K35:K37"/>
    <mergeCell ref="L35:N35"/>
    <mergeCell ref="O35:O37"/>
    <mergeCell ref="P35:R35"/>
    <mergeCell ref="L40:M40"/>
    <mergeCell ref="A42:E42"/>
    <mergeCell ref="F42:V42"/>
    <mergeCell ref="A44:E44"/>
    <mergeCell ref="F44:V44"/>
    <mergeCell ref="A46:E46"/>
    <mergeCell ref="F46:V46"/>
    <mergeCell ref="T36:T37"/>
    <mergeCell ref="U36:U37"/>
    <mergeCell ref="V36:V37"/>
    <mergeCell ref="L37:M37"/>
    <mergeCell ref="L38:M38"/>
    <mergeCell ref="L39:M39"/>
    <mergeCell ref="W49:W50"/>
    <mergeCell ref="L50:M50"/>
    <mergeCell ref="L51:M51"/>
    <mergeCell ref="S48:W48"/>
    <mergeCell ref="A49:A50"/>
    <mergeCell ref="B49:B50"/>
    <mergeCell ref="C49:C50"/>
    <mergeCell ref="D49:D50"/>
    <mergeCell ref="E49:E50"/>
    <mergeCell ref="F49:J49"/>
    <mergeCell ref="L49:N49"/>
    <mergeCell ref="P49:R49"/>
    <mergeCell ref="S49:S50"/>
    <mergeCell ref="A48:E48"/>
    <mergeCell ref="F48:J48"/>
    <mergeCell ref="K48:K50"/>
    <mergeCell ref="L48:N48"/>
    <mergeCell ref="O48:O50"/>
    <mergeCell ref="P48:R48"/>
    <mergeCell ref="L52:M52"/>
    <mergeCell ref="A54:E54"/>
    <mergeCell ref="F54:V54"/>
    <mergeCell ref="A56:E56"/>
    <mergeCell ref="F56:V56"/>
    <mergeCell ref="A58:E58"/>
    <mergeCell ref="F58:V58"/>
    <mergeCell ref="T49:T50"/>
    <mergeCell ref="U49:U50"/>
    <mergeCell ref="V49:V50"/>
    <mergeCell ref="S60:V60"/>
    <mergeCell ref="B61:B62"/>
    <mergeCell ref="C61:C62"/>
    <mergeCell ref="D61:D62"/>
    <mergeCell ref="E61:E62"/>
    <mergeCell ref="F61:J61"/>
    <mergeCell ref="L61:N61"/>
    <mergeCell ref="P61:R61"/>
    <mergeCell ref="S61:S62"/>
    <mergeCell ref="T61:T62"/>
    <mergeCell ref="A60:E60"/>
    <mergeCell ref="F60:J60"/>
    <mergeCell ref="K60:K62"/>
    <mergeCell ref="L60:N60"/>
    <mergeCell ref="O60:O62"/>
    <mergeCell ref="P60:R60"/>
    <mergeCell ref="A71:E71"/>
    <mergeCell ref="F71:V71"/>
    <mergeCell ref="A73:E73"/>
    <mergeCell ref="F73:V73"/>
    <mergeCell ref="A75:E75"/>
    <mergeCell ref="F75:V75"/>
    <mergeCell ref="U61:U62"/>
    <mergeCell ref="V61:V62"/>
    <mergeCell ref="L62:M62"/>
    <mergeCell ref="L63:M63"/>
    <mergeCell ref="A66:E69"/>
    <mergeCell ref="F66:S69"/>
    <mergeCell ref="T66:V66"/>
    <mergeCell ref="T67:V67"/>
    <mergeCell ref="T68:V68"/>
    <mergeCell ref="T69:V69"/>
    <mergeCell ref="A63:A64"/>
    <mergeCell ref="B63:B64"/>
    <mergeCell ref="C63:C64"/>
    <mergeCell ref="F63:F64"/>
    <mergeCell ref="J63:J64"/>
    <mergeCell ref="K63:K64"/>
    <mergeCell ref="N63:N64"/>
    <mergeCell ref="Q63:Q64"/>
    <mergeCell ref="A77:E77"/>
    <mergeCell ref="F77:V77"/>
    <mergeCell ref="A79:E79"/>
    <mergeCell ref="F79:J79"/>
    <mergeCell ref="K79:K81"/>
    <mergeCell ref="L79:N79"/>
    <mergeCell ref="O79:O81"/>
    <mergeCell ref="P79:R79"/>
    <mergeCell ref="S79:V79"/>
    <mergeCell ref="T80:T81"/>
    <mergeCell ref="W79:W81"/>
    <mergeCell ref="A80:A81"/>
    <mergeCell ref="B80:B81"/>
    <mergeCell ref="C80:C81"/>
    <mergeCell ref="D80:D81"/>
    <mergeCell ref="E80:E81"/>
    <mergeCell ref="F80:J80"/>
    <mergeCell ref="L80:N80"/>
    <mergeCell ref="P80:R80"/>
    <mergeCell ref="S80:S81"/>
    <mergeCell ref="A86:E86"/>
    <mergeCell ref="F86:V86"/>
    <mergeCell ref="A88:E88"/>
    <mergeCell ref="F88:V88"/>
    <mergeCell ref="A90:E90"/>
    <mergeCell ref="F90:V90"/>
    <mergeCell ref="U80:U81"/>
    <mergeCell ref="V80:V81"/>
    <mergeCell ref="L81:M81"/>
    <mergeCell ref="L82:M82"/>
    <mergeCell ref="L83:M83"/>
    <mergeCell ref="L84:M84"/>
    <mergeCell ref="S92:V92"/>
    <mergeCell ref="W92:W94"/>
    <mergeCell ref="A93:A94"/>
    <mergeCell ref="B93:B94"/>
    <mergeCell ref="C93:C94"/>
    <mergeCell ref="D93:D94"/>
    <mergeCell ref="E93:E94"/>
    <mergeCell ref="F93:J93"/>
    <mergeCell ref="L93:N93"/>
    <mergeCell ref="P93:R93"/>
    <mergeCell ref="A92:E92"/>
    <mergeCell ref="F92:J92"/>
    <mergeCell ref="K92:K94"/>
    <mergeCell ref="L92:N92"/>
    <mergeCell ref="O92:O94"/>
    <mergeCell ref="P92:R92"/>
    <mergeCell ref="L97:M97"/>
    <mergeCell ref="A100:E100"/>
    <mergeCell ref="F100:V100"/>
    <mergeCell ref="A102:E102"/>
    <mergeCell ref="F102:V102"/>
    <mergeCell ref="A104:E104"/>
    <mergeCell ref="F104:V104"/>
    <mergeCell ref="S93:S94"/>
    <mergeCell ref="T93:T94"/>
    <mergeCell ref="U93:U94"/>
    <mergeCell ref="V93:V94"/>
    <mergeCell ref="L94:M94"/>
    <mergeCell ref="L95:M95"/>
    <mergeCell ref="S106:V106"/>
    <mergeCell ref="A107:A108"/>
    <mergeCell ref="B107:B108"/>
    <mergeCell ref="C107:C108"/>
    <mergeCell ref="D107:D108"/>
    <mergeCell ref="E107:E108"/>
    <mergeCell ref="F107:J107"/>
    <mergeCell ref="L107:N107"/>
    <mergeCell ref="P107:R107"/>
    <mergeCell ref="S107:S108"/>
    <mergeCell ref="A106:E106"/>
    <mergeCell ref="F106:J106"/>
    <mergeCell ref="K106:K108"/>
    <mergeCell ref="L106:N106"/>
    <mergeCell ref="O106:O108"/>
    <mergeCell ref="P106:R106"/>
    <mergeCell ref="L111:M111"/>
    <mergeCell ref="L112:M112"/>
    <mergeCell ref="A114:E114"/>
    <mergeCell ref="F114:V114"/>
    <mergeCell ref="A116:E116"/>
    <mergeCell ref="F116:V116"/>
    <mergeCell ref="T107:T108"/>
    <mergeCell ref="U107:U108"/>
    <mergeCell ref="V107:V108"/>
    <mergeCell ref="L108:M108"/>
    <mergeCell ref="L109:M109"/>
    <mergeCell ref="L110:M110"/>
    <mergeCell ref="A118:E118"/>
    <mergeCell ref="F118:V118"/>
    <mergeCell ref="A120:E120"/>
    <mergeCell ref="F120:J120"/>
    <mergeCell ref="K120:K122"/>
    <mergeCell ref="L120:N120"/>
    <mergeCell ref="O120:O122"/>
    <mergeCell ref="P120:R120"/>
    <mergeCell ref="S120:V120"/>
    <mergeCell ref="A121:A122"/>
    <mergeCell ref="P121:R121"/>
    <mergeCell ref="S121:S122"/>
    <mergeCell ref="T121:T122"/>
    <mergeCell ref="U121:U122"/>
    <mergeCell ref="V121:V122"/>
    <mergeCell ref="L122:M122"/>
    <mergeCell ref="B121:B122"/>
    <mergeCell ref="C121:C122"/>
    <mergeCell ref="D121:D122"/>
    <mergeCell ref="E121:E122"/>
    <mergeCell ref="F121:J121"/>
    <mergeCell ref="L121:N121"/>
    <mergeCell ref="L123:M123"/>
    <mergeCell ref="L124:M124"/>
    <mergeCell ref="A126:E126"/>
    <mergeCell ref="A128:E128"/>
    <mergeCell ref="A130:E130"/>
    <mergeCell ref="A132:E132"/>
    <mergeCell ref="F132:J132"/>
    <mergeCell ref="K132:K134"/>
    <mergeCell ref="L132:N132"/>
    <mergeCell ref="L136:M136"/>
    <mergeCell ref="A138:E138"/>
    <mergeCell ref="F138:V138"/>
    <mergeCell ref="A140:E140"/>
    <mergeCell ref="F140:V140"/>
    <mergeCell ref="A142:E142"/>
    <mergeCell ref="F142:V142"/>
    <mergeCell ref="S133:S134"/>
    <mergeCell ref="T133:T134"/>
    <mergeCell ref="U133:U134"/>
    <mergeCell ref="V133:V134"/>
    <mergeCell ref="L134:M134"/>
    <mergeCell ref="L135:M135"/>
    <mergeCell ref="O132:O134"/>
    <mergeCell ref="P132:R132"/>
    <mergeCell ref="S132:V132"/>
    <mergeCell ref="B133:B134"/>
    <mergeCell ref="C133:C134"/>
    <mergeCell ref="D133:D134"/>
    <mergeCell ref="E133:E134"/>
    <mergeCell ref="F133:J133"/>
    <mergeCell ref="L133:N133"/>
    <mergeCell ref="P133:R133"/>
    <mergeCell ref="L146:M146"/>
    <mergeCell ref="L147:M147"/>
    <mergeCell ref="L148:M148"/>
    <mergeCell ref="S144:V144"/>
    <mergeCell ref="A145:A146"/>
    <mergeCell ref="B145:B146"/>
    <mergeCell ref="C145:C146"/>
    <mergeCell ref="D145:D146"/>
    <mergeCell ref="E145:E146"/>
    <mergeCell ref="F145:J145"/>
    <mergeCell ref="L145:N145"/>
    <mergeCell ref="P145:R145"/>
    <mergeCell ref="S145:S146"/>
    <mergeCell ref="A144:E144"/>
    <mergeCell ref="F144:J144"/>
    <mergeCell ref="K144:K146"/>
    <mergeCell ref="L144:N144"/>
    <mergeCell ref="O144:O146"/>
    <mergeCell ref="P144:R144"/>
    <mergeCell ref="T145:T146"/>
    <mergeCell ref="U145:U146"/>
    <mergeCell ref="V145:V146"/>
    <mergeCell ref="A157:E157"/>
    <mergeCell ref="F157:V157"/>
    <mergeCell ref="A158:V158"/>
    <mergeCell ref="A159:E159"/>
    <mergeCell ref="F159:V159"/>
    <mergeCell ref="A160:V160"/>
    <mergeCell ref="S149:S150"/>
    <mergeCell ref="T149:T150"/>
    <mergeCell ref="U149:U150"/>
    <mergeCell ref="V149:V150"/>
    <mergeCell ref="A152:E155"/>
    <mergeCell ref="F152:S155"/>
    <mergeCell ref="T152:V152"/>
    <mergeCell ref="T153:V153"/>
    <mergeCell ref="T154:V154"/>
    <mergeCell ref="T155:V155"/>
    <mergeCell ref="L149:M149"/>
    <mergeCell ref="N149:N150"/>
    <mergeCell ref="O149:O150"/>
    <mergeCell ref="P149:P150"/>
    <mergeCell ref="Q149:Q150"/>
    <mergeCell ref="R149:R150"/>
    <mergeCell ref="A161:E161"/>
    <mergeCell ref="F161:V161"/>
    <mergeCell ref="A162:V162"/>
    <mergeCell ref="A163:V163"/>
    <mergeCell ref="A164:E164"/>
    <mergeCell ref="F164:J164"/>
    <mergeCell ref="K164:K166"/>
    <mergeCell ref="L164:N164"/>
    <mergeCell ref="O164:O166"/>
    <mergeCell ref="P164:R164"/>
    <mergeCell ref="S164:V164"/>
    <mergeCell ref="B165:B166"/>
    <mergeCell ref="C165:C166"/>
    <mergeCell ref="D165:D166"/>
    <mergeCell ref="E165:E166"/>
    <mergeCell ref="F165:J165"/>
    <mergeCell ref="L165:N165"/>
    <mergeCell ref="P165:R165"/>
    <mergeCell ref="S165:S166"/>
    <mergeCell ref="T165:T166"/>
    <mergeCell ref="L170:M170"/>
    <mergeCell ref="A172:E172"/>
    <mergeCell ref="F172:V172"/>
    <mergeCell ref="A173:V173"/>
    <mergeCell ref="A174:E174"/>
    <mergeCell ref="F174:V174"/>
    <mergeCell ref="U165:U166"/>
    <mergeCell ref="V165:V166"/>
    <mergeCell ref="L166:M166"/>
    <mergeCell ref="L167:M167"/>
    <mergeCell ref="L168:M168"/>
    <mergeCell ref="L169:M169"/>
    <mergeCell ref="L182:M182"/>
    <mergeCell ref="L183:M183"/>
    <mergeCell ref="P179:R179"/>
    <mergeCell ref="S179:V179"/>
    <mergeCell ref="A190:V190"/>
    <mergeCell ref="A191:E191"/>
    <mergeCell ref="F191:V191"/>
    <mergeCell ref="A192:V192"/>
    <mergeCell ref="L184:M184"/>
    <mergeCell ref="L185:M185"/>
    <mergeCell ref="A186:V186"/>
    <mergeCell ref="A187:E187"/>
    <mergeCell ref="F187:V187"/>
    <mergeCell ref="A188:V188"/>
    <mergeCell ref="A189:E189"/>
    <mergeCell ref="F189:V189"/>
    <mergeCell ref="A193:V193"/>
    <mergeCell ref="A194:E194"/>
    <mergeCell ref="F194:J194"/>
    <mergeCell ref="K194:K196"/>
    <mergeCell ref="L194:N194"/>
    <mergeCell ref="O194:O196"/>
    <mergeCell ref="P194:R194"/>
    <mergeCell ref="S194:V194"/>
    <mergeCell ref="B195:B196"/>
    <mergeCell ref="C195:C196"/>
    <mergeCell ref="T195:T196"/>
    <mergeCell ref="U195:U196"/>
    <mergeCell ref="V195:V196"/>
    <mergeCell ref="L196:M196"/>
    <mergeCell ref="L197:M197"/>
    <mergeCell ref="L198:M198"/>
    <mergeCell ref="D195:D196"/>
    <mergeCell ref="E195:E196"/>
    <mergeCell ref="F195:J195"/>
    <mergeCell ref="L195:N195"/>
    <mergeCell ref="P195:R195"/>
    <mergeCell ref="S195:S196"/>
    <mergeCell ref="A205:V205"/>
    <mergeCell ref="A206:E206"/>
    <mergeCell ref="F206:V206"/>
    <mergeCell ref="A207:V207"/>
    <mergeCell ref="A208:E208"/>
    <mergeCell ref="F208:V208"/>
    <mergeCell ref="L199:M199"/>
    <mergeCell ref="L200:M200"/>
    <mergeCell ref="L201:M201"/>
    <mergeCell ref="L202:M202"/>
    <mergeCell ref="A203:V203"/>
    <mergeCell ref="A204:E204"/>
    <mergeCell ref="F204:V204"/>
    <mergeCell ref="A209:V209"/>
    <mergeCell ref="A210:V210"/>
    <mergeCell ref="A211:E211"/>
    <mergeCell ref="F211:J211"/>
    <mergeCell ref="K211:K213"/>
    <mergeCell ref="L211:N211"/>
    <mergeCell ref="O211:O213"/>
    <mergeCell ref="P211:R211"/>
    <mergeCell ref="S211:V211"/>
    <mergeCell ref="B212:B213"/>
    <mergeCell ref="S212:S213"/>
    <mergeCell ref="T212:T213"/>
    <mergeCell ref="U212:U213"/>
    <mergeCell ref="V212:V213"/>
    <mergeCell ref="L213:M213"/>
    <mergeCell ref="L214:M214"/>
    <mergeCell ref="C212:C213"/>
    <mergeCell ref="D212:D213"/>
    <mergeCell ref="E212:E213"/>
    <mergeCell ref="F212:J212"/>
    <mergeCell ref="L212:N212"/>
    <mergeCell ref="P212:R212"/>
    <mergeCell ref="A220:V220"/>
    <mergeCell ref="A221:E221"/>
    <mergeCell ref="F221:V221"/>
    <mergeCell ref="A222:V222"/>
    <mergeCell ref="A223:E223"/>
    <mergeCell ref="F223:V223"/>
    <mergeCell ref="L215:M215"/>
    <mergeCell ref="L216:M216"/>
    <mergeCell ref="L217:M217"/>
    <mergeCell ref="A218:V218"/>
    <mergeCell ref="A219:E219"/>
    <mergeCell ref="F219:V219"/>
    <mergeCell ref="A224:V224"/>
    <mergeCell ref="A225:V225"/>
    <mergeCell ref="A226:E226"/>
    <mergeCell ref="F226:J226"/>
    <mergeCell ref="K226:K228"/>
    <mergeCell ref="L226:N226"/>
    <mergeCell ref="O226:O228"/>
    <mergeCell ref="P226:R226"/>
    <mergeCell ref="S226:V226"/>
    <mergeCell ref="B227:B228"/>
    <mergeCell ref="S227:S228"/>
    <mergeCell ref="T227:T228"/>
    <mergeCell ref="U227:U228"/>
    <mergeCell ref="V227:V228"/>
    <mergeCell ref="L228:M228"/>
    <mergeCell ref="L229:M229"/>
    <mergeCell ref="C227:C228"/>
    <mergeCell ref="D227:D228"/>
    <mergeCell ref="E227:E228"/>
    <mergeCell ref="F227:J227"/>
    <mergeCell ref="L227:N227"/>
    <mergeCell ref="P227:R227"/>
    <mergeCell ref="A236:V236"/>
    <mergeCell ref="A237:E237"/>
    <mergeCell ref="F237:V237"/>
    <mergeCell ref="A238:V238"/>
    <mergeCell ref="A239:E239"/>
    <mergeCell ref="F239:V239"/>
    <mergeCell ref="L230:M230"/>
    <mergeCell ref="L231:M231"/>
    <mergeCell ref="L232:M232"/>
    <mergeCell ref="L233:M233"/>
    <mergeCell ref="A234:V234"/>
    <mergeCell ref="A235:E235"/>
    <mergeCell ref="F235:V235"/>
    <mergeCell ref="A240:V240"/>
    <mergeCell ref="A241:V241"/>
    <mergeCell ref="A242:E242"/>
    <mergeCell ref="F242:J242"/>
    <mergeCell ref="K242:K244"/>
    <mergeCell ref="L242:N242"/>
    <mergeCell ref="O242:O244"/>
    <mergeCell ref="P242:R242"/>
    <mergeCell ref="S242:V242"/>
    <mergeCell ref="B243:B244"/>
    <mergeCell ref="S243:S244"/>
    <mergeCell ref="T243:T244"/>
    <mergeCell ref="U243:U244"/>
    <mergeCell ref="V243:V244"/>
    <mergeCell ref="L244:M244"/>
    <mergeCell ref="L245:M245"/>
    <mergeCell ref="C243:C244"/>
    <mergeCell ref="D243:D244"/>
    <mergeCell ref="E243:E244"/>
    <mergeCell ref="F243:J243"/>
    <mergeCell ref="L243:N243"/>
    <mergeCell ref="P243:R243"/>
    <mergeCell ref="A252:V252"/>
    <mergeCell ref="A253:E253"/>
    <mergeCell ref="F253:V253"/>
    <mergeCell ref="A254:V254"/>
    <mergeCell ref="A255:E255"/>
    <mergeCell ref="F255:V255"/>
    <mergeCell ref="L246:M246"/>
    <mergeCell ref="L247:M247"/>
    <mergeCell ref="L248:M248"/>
    <mergeCell ref="L249:M249"/>
    <mergeCell ref="A250:V250"/>
    <mergeCell ref="A251:E251"/>
    <mergeCell ref="F251:V251"/>
    <mergeCell ref="A256:V256"/>
    <mergeCell ref="A257:V257"/>
    <mergeCell ref="A258:E258"/>
    <mergeCell ref="F258:J258"/>
    <mergeCell ref="K258:K260"/>
    <mergeCell ref="L258:N258"/>
    <mergeCell ref="O258:O260"/>
    <mergeCell ref="P258:R258"/>
    <mergeCell ref="S258:V258"/>
    <mergeCell ref="B259:B260"/>
    <mergeCell ref="S259:S260"/>
    <mergeCell ref="T259:T260"/>
    <mergeCell ref="U259:U260"/>
    <mergeCell ref="V259:V260"/>
    <mergeCell ref="L260:M260"/>
    <mergeCell ref="L261:M261"/>
    <mergeCell ref="C259:C260"/>
    <mergeCell ref="D259:D260"/>
    <mergeCell ref="E259:E260"/>
    <mergeCell ref="F259:J259"/>
    <mergeCell ref="L259:N259"/>
    <mergeCell ref="P259:R259"/>
    <mergeCell ref="A268:V268"/>
    <mergeCell ref="A269:E269"/>
    <mergeCell ref="F269:V269"/>
    <mergeCell ref="A270:V270"/>
    <mergeCell ref="A271:E271"/>
    <mergeCell ref="F271:V271"/>
    <mergeCell ref="L262:M262"/>
    <mergeCell ref="L263:M263"/>
    <mergeCell ref="L264:M264"/>
    <mergeCell ref="L265:M265"/>
    <mergeCell ref="A266:V266"/>
    <mergeCell ref="A267:E267"/>
    <mergeCell ref="F267:V267"/>
    <mergeCell ref="A272:V272"/>
    <mergeCell ref="A274:E274"/>
    <mergeCell ref="F274:J274"/>
    <mergeCell ref="K274:K276"/>
    <mergeCell ref="L274:N274"/>
    <mergeCell ref="O274:O276"/>
    <mergeCell ref="P274:R274"/>
    <mergeCell ref="S274:V274"/>
    <mergeCell ref="B275:B276"/>
    <mergeCell ref="C275:C276"/>
    <mergeCell ref="T275:T276"/>
    <mergeCell ref="U275:U276"/>
    <mergeCell ref="V275:V276"/>
    <mergeCell ref="L276:M276"/>
    <mergeCell ref="L277:M277"/>
    <mergeCell ref="L278:M278"/>
    <mergeCell ref="D275:D276"/>
    <mergeCell ref="E275:E276"/>
    <mergeCell ref="F275:J275"/>
    <mergeCell ref="L275:N275"/>
    <mergeCell ref="P275:R275"/>
    <mergeCell ref="S275:S276"/>
    <mergeCell ref="A286:E286"/>
    <mergeCell ref="F286:V286"/>
    <mergeCell ref="A287:V287"/>
    <mergeCell ref="A288:E288"/>
    <mergeCell ref="F288:V288"/>
    <mergeCell ref="A289:V289"/>
    <mergeCell ref="L279:M279"/>
    <mergeCell ref="A281:E284"/>
    <mergeCell ref="F281:S284"/>
    <mergeCell ref="T281:V281"/>
    <mergeCell ref="T282:V282"/>
    <mergeCell ref="T283:V283"/>
    <mergeCell ref="T284:V284"/>
    <mergeCell ref="A290:E290"/>
    <mergeCell ref="F290:V290"/>
    <mergeCell ref="A291:V291"/>
    <mergeCell ref="A292:V292"/>
    <mergeCell ref="A293:E293"/>
    <mergeCell ref="F293:J293"/>
    <mergeCell ref="K293:K295"/>
    <mergeCell ref="L293:N293"/>
    <mergeCell ref="O293:O295"/>
    <mergeCell ref="P293:R293"/>
    <mergeCell ref="S293:V293"/>
    <mergeCell ref="B294:B295"/>
    <mergeCell ref="C294:C295"/>
    <mergeCell ref="D294:D295"/>
    <mergeCell ref="E294:E295"/>
    <mergeCell ref="F294:J294"/>
    <mergeCell ref="L294:N294"/>
    <mergeCell ref="P294:R294"/>
    <mergeCell ref="S294:S295"/>
    <mergeCell ref="T294:T295"/>
    <mergeCell ref="A303:C303"/>
    <mergeCell ref="A302:V302"/>
    <mergeCell ref="L299:M299"/>
    <mergeCell ref="L300:M300"/>
    <mergeCell ref="L301:M301"/>
    <mergeCell ref="U294:U295"/>
    <mergeCell ref="V294:V295"/>
    <mergeCell ref="L295:M295"/>
    <mergeCell ref="L296:M296"/>
    <mergeCell ref="L297:M297"/>
    <mergeCell ref="L298:M298"/>
    <mergeCell ref="T300:T301"/>
  </mergeCells>
  <conditionalFormatting sqref="J63">
    <cfRule type="containsText" dxfId="183" priority="181" operator="containsText" text="E">
      <formula>NOT(ISERROR(SEARCH("E",J63)))</formula>
    </cfRule>
    <cfRule type="containsText" dxfId="182" priority="182" operator="containsText" text="M">
      <formula>NOT(ISERROR(SEARCH("M",J63)))</formula>
    </cfRule>
    <cfRule type="containsText" dxfId="181" priority="183" operator="containsText" text="A">
      <formula>NOT(ISERROR(SEARCH("A",J63)))</formula>
    </cfRule>
    <cfRule type="containsText" dxfId="180" priority="184" operator="containsText" text="B">
      <formula>NOT(ISERROR(SEARCH("B",J63)))</formula>
    </cfRule>
  </conditionalFormatting>
  <conditionalFormatting sqref="N63">
    <cfRule type="containsText" dxfId="179" priority="177" operator="containsText" text="E">
      <formula>NOT(ISERROR(SEARCH("E",N63)))</formula>
    </cfRule>
    <cfRule type="containsText" dxfId="178" priority="178" operator="containsText" text="M">
      <formula>NOT(ISERROR(SEARCH("M",N63)))</formula>
    </cfRule>
    <cfRule type="containsText" dxfId="177" priority="179" operator="containsText" text="A">
      <formula>NOT(ISERROR(SEARCH("A",N63)))</formula>
    </cfRule>
    <cfRule type="containsText" dxfId="176" priority="180" operator="containsText" text="B">
      <formula>NOT(ISERROR(SEARCH("B",N63)))</formula>
    </cfRule>
  </conditionalFormatting>
  <conditionalFormatting sqref="N15">
    <cfRule type="containsText" dxfId="175" priority="169" operator="containsText" text="E">
      <formula>NOT(ISERROR(SEARCH("E",N15)))</formula>
    </cfRule>
    <cfRule type="containsText" dxfId="174" priority="170" operator="containsText" text="M">
      <formula>NOT(ISERROR(SEARCH("M",N15)))</formula>
    </cfRule>
    <cfRule type="containsText" dxfId="173" priority="171" operator="containsText" text="A">
      <formula>NOT(ISERROR(SEARCH("A",N15)))</formula>
    </cfRule>
    <cfRule type="containsText" dxfId="172" priority="172" operator="containsText" text="B">
      <formula>NOT(ISERROR(SEARCH("B",N15)))</formula>
    </cfRule>
  </conditionalFormatting>
  <conditionalFormatting sqref="J15">
    <cfRule type="containsText" dxfId="171" priority="173" operator="containsText" text="E">
      <formula>NOT(ISERROR(SEARCH("E",J15)))</formula>
    </cfRule>
    <cfRule type="containsText" dxfId="170" priority="174" operator="containsText" text="M">
      <formula>NOT(ISERROR(SEARCH("M",J15)))</formula>
    </cfRule>
    <cfRule type="containsText" dxfId="169" priority="175" operator="containsText" text="A">
      <formula>NOT(ISERROR(SEARCH("A",J15)))</formula>
    </cfRule>
    <cfRule type="containsText" dxfId="168" priority="176" operator="containsText" text="B">
      <formula>NOT(ISERROR(SEARCH("B",J15)))</formula>
    </cfRule>
  </conditionalFormatting>
  <conditionalFormatting sqref="N26:N27">
    <cfRule type="containsText" dxfId="167" priority="161" operator="containsText" text="E">
      <formula>NOT(ISERROR(SEARCH("E",N26)))</formula>
    </cfRule>
    <cfRule type="containsText" dxfId="166" priority="162" operator="containsText" text="M">
      <formula>NOT(ISERROR(SEARCH("M",N26)))</formula>
    </cfRule>
    <cfRule type="containsText" dxfId="165" priority="163" operator="containsText" text="A">
      <formula>NOT(ISERROR(SEARCH("A",N26)))</formula>
    </cfRule>
    <cfRule type="containsText" dxfId="164" priority="164" operator="containsText" text="B">
      <formula>NOT(ISERROR(SEARCH("B",N26)))</formula>
    </cfRule>
  </conditionalFormatting>
  <conditionalFormatting sqref="J38:J40 N38:N40">
    <cfRule type="containsText" dxfId="163" priority="157" operator="containsText" text="E">
      <formula>NOT(ISERROR(SEARCH("E",J38)))</formula>
    </cfRule>
    <cfRule type="containsText" dxfId="162" priority="158" operator="containsText" text="M">
      <formula>NOT(ISERROR(SEARCH("M",J38)))</formula>
    </cfRule>
    <cfRule type="containsText" dxfId="161" priority="159" operator="containsText" text="A">
      <formula>NOT(ISERROR(SEARCH("A",J38)))</formula>
    </cfRule>
    <cfRule type="containsText" dxfId="160" priority="160" operator="containsText" text="B">
      <formula>NOT(ISERROR(SEARCH("B",J38)))</formula>
    </cfRule>
  </conditionalFormatting>
  <conditionalFormatting sqref="J26:J27">
    <cfRule type="containsText" dxfId="159" priority="165" operator="containsText" text="E">
      <formula>NOT(ISERROR(SEARCH("E",J26)))</formula>
    </cfRule>
    <cfRule type="containsText" dxfId="158" priority="166" operator="containsText" text="M">
      <formula>NOT(ISERROR(SEARCH("M",J26)))</formula>
    </cfRule>
    <cfRule type="containsText" dxfId="157" priority="167" operator="containsText" text="A">
      <formula>NOT(ISERROR(SEARCH("A",J26)))</formula>
    </cfRule>
    <cfRule type="containsText" dxfId="156" priority="168" operator="containsText" text="B">
      <formula>NOT(ISERROR(SEARCH("B",J26)))</formula>
    </cfRule>
  </conditionalFormatting>
  <conditionalFormatting sqref="J51:J53 N51:N53 N59 J59">
    <cfRule type="containsText" dxfId="155" priority="153" operator="containsText" text="E">
      <formula>NOT(ISERROR(SEARCH("E",J51)))</formula>
    </cfRule>
    <cfRule type="containsText" dxfId="154" priority="154" operator="containsText" text="M">
      <formula>NOT(ISERROR(SEARCH("M",J51)))</formula>
    </cfRule>
    <cfRule type="containsText" dxfId="153" priority="155" operator="containsText" text="A">
      <formula>NOT(ISERROR(SEARCH("A",J51)))</formula>
    </cfRule>
    <cfRule type="containsText" dxfId="152" priority="156" operator="containsText" text="B">
      <formula>NOT(ISERROR(SEARCH("B",J51)))</formula>
    </cfRule>
  </conditionalFormatting>
  <conditionalFormatting sqref="J147:J149 J99 J136 N99 N136">
    <cfRule type="containsText" dxfId="151" priority="149" operator="containsText" text="E">
      <formula>NOT(ISERROR(SEARCH("E",J99)))</formula>
    </cfRule>
    <cfRule type="containsText" dxfId="150" priority="150" operator="containsText" text="M">
      <formula>NOT(ISERROR(SEARCH("M",J99)))</formula>
    </cfRule>
    <cfRule type="containsText" dxfId="149" priority="151" operator="containsText" text="A">
      <formula>NOT(ISERROR(SEARCH("A",J99)))</formula>
    </cfRule>
    <cfRule type="containsText" dxfId="148" priority="152" operator="containsText" text="B">
      <formula>NOT(ISERROR(SEARCH("B",J99)))</formula>
    </cfRule>
  </conditionalFormatting>
  <conditionalFormatting sqref="J135">
    <cfRule type="containsText" dxfId="147" priority="145" operator="containsText" text="E">
      <formula>NOT(ISERROR(SEARCH("E",J135)))</formula>
    </cfRule>
    <cfRule type="containsText" dxfId="146" priority="146" operator="containsText" text="M">
      <formula>NOT(ISERROR(SEARCH("M",J135)))</formula>
    </cfRule>
    <cfRule type="containsText" dxfId="145" priority="147" operator="containsText" text="A">
      <formula>NOT(ISERROR(SEARCH("A",J135)))</formula>
    </cfRule>
    <cfRule type="containsText" dxfId="144" priority="148" operator="containsText" text="B">
      <formula>NOT(ISERROR(SEARCH("B",J135)))</formula>
    </cfRule>
  </conditionalFormatting>
  <conditionalFormatting sqref="N135">
    <cfRule type="containsText" dxfId="143" priority="141" operator="containsText" text="E">
      <formula>NOT(ISERROR(SEARCH("E",N135)))</formula>
    </cfRule>
    <cfRule type="containsText" dxfId="142" priority="142" operator="containsText" text="M">
      <formula>NOT(ISERROR(SEARCH("M",N135)))</formula>
    </cfRule>
    <cfRule type="containsText" dxfId="141" priority="143" operator="containsText" text="A">
      <formula>NOT(ISERROR(SEARCH("A",N135)))</formula>
    </cfRule>
    <cfRule type="containsText" dxfId="140" priority="144" operator="containsText" text="B">
      <formula>NOT(ISERROR(SEARCH("B",N135)))</formula>
    </cfRule>
  </conditionalFormatting>
  <conditionalFormatting sqref="J143">
    <cfRule type="containsText" dxfId="139" priority="137" operator="containsText" text="E">
      <formula>NOT(ISERROR(SEARCH("E",J143)))</formula>
    </cfRule>
    <cfRule type="containsText" dxfId="138" priority="138" operator="containsText" text="M">
      <formula>NOT(ISERROR(SEARCH("M",J143)))</formula>
    </cfRule>
    <cfRule type="containsText" dxfId="137" priority="139" operator="containsText" text="A">
      <formula>NOT(ISERROR(SEARCH("A",J143)))</formula>
    </cfRule>
    <cfRule type="containsText" dxfId="136" priority="140" operator="containsText" text="B">
      <formula>NOT(ISERROR(SEARCH("B",J143)))</formula>
    </cfRule>
  </conditionalFormatting>
  <conditionalFormatting sqref="N143">
    <cfRule type="containsText" dxfId="135" priority="133" operator="containsText" text="E">
      <formula>NOT(ISERROR(SEARCH("E",N143)))</formula>
    </cfRule>
    <cfRule type="containsText" dxfId="134" priority="134" operator="containsText" text="M">
      <formula>NOT(ISERROR(SEARCH("M",N143)))</formula>
    </cfRule>
    <cfRule type="containsText" dxfId="133" priority="135" operator="containsText" text="A">
      <formula>NOT(ISERROR(SEARCH("A",N143)))</formula>
    </cfRule>
    <cfRule type="containsText" dxfId="132" priority="136" operator="containsText" text="B">
      <formula>NOT(ISERROR(SEARCH("B",N143)))</formula>
    </cfRule>
  </conditionalFormatting>
  <conditionalFormatting sqref="N147">
    <cfRule type="containsText" dxfId="131" priority="129" operator="containsText" text="E">
      <formula>NOT(ISERROR(SEARCH("E",N147)))</formula>
    </cfRule>
    <cfRule type="containsText" dxfId="130" priority="130" operator="containsText" text="M">
      <formula>NOT(ISERROR(SEARCH("M",N147)))</formula>
    </cfRule>
    <cfRule type="containsText" dxfId="129" priority="131" operator="containsText" text="A">
      <formula>NOT(ISERROR(SEARCH("A",N147)))</formula>
    </cfRule>
    <cfRule type="containsText" dxfId="128" priority="132" operator="containsText" text="B">
      <formula>NOT(ISERROR(SEARCH("B",N147)))</formula>
    </cfRule>
  </conditionalFormatting>
  <conditionalFormatting sqref="N148:N149">
    <cfRule type="containsText" dxfId="127" priority="125" operator="containsText" text="E">
      <formula>NOT(ISERROR(SEARCH("E",N148)))</formula>
    </cfRule>
    <cfRule type="containsText" dxfId="126" priority="126" operator="containsText" text="M">
      <formula>NOT(ISERROR(SEARCH("M",N148)))</formula>
    </cfRule>
    <cfRule type="containsText" dxfId="125" priority="127" operator="containsText" text="A">
      <formula>NOT(ISERROR(SEARCH("A",N148)))</formula>
    </cfRule>
    <cfRule type="containsText" dxfId="124" priority="128" operator="containsText" text="B">
      <formula>NOT(ISERROR(SEARCH("B",N148)))</formula>
    </cfRule>
  </conditionalFormatting>
  <conditionalFormatting sqref="J95 J97">
    <cfRule type="containsText" dxfId="123" priority="121" operator="containsText" text="E">
      <formula>NOT(ISERROR(SEARCH("E",J95)))</formula>
    </cfRule>
    <cfRule type="containsText" dxfId="122" priority="122" operator="containsText" text="M">
      <formula>NOT(ISERROR(SEARCH("M",J95)))</formula>
    </cfRule>
    <cfRule type="containsText" dxfId="121" priority="123" operator="containsText" text="A">
      <formula>NOT(ISERROR(SEARCH("A",J95)))</formula>
    </cfRule>
    <cfRule type="containsText" dxfId="120" priority="124" operator="containsText" text="B">
      <formula>NOT(ISERROR(SEARCH("B",J95)))</formula>
    </cfRule>
  </conditionalFormatting>
  <conditionalFormatting sqref="N95 N97">
    <cfRule type="containsText" dxfId="119" priority="117" operator="containsText" text="E">
      <formula>NOT(ISERROR(SEARCH("E",N95)))</formula>
    </cfRule>
    <cfRule type="containsText" dxfId="118" priority="118" operator="containsText" text="M">
      <formula>NOT(ISERROR(SEARCH("M",N95)))</formula>
    </cfRule>
    <cfRule type="containsText" dxfId="117" priority="119" operator="containsText" text="A">
      <formula>NOT(ISERROR(SEARCH("A",N95)))</formula>
    </cfRule>
    <cfRule type="containsText" dxfId="116" priority="120" operator="containsText" text="B">
      <formula>NOT(ISERROR(SEARCH("B",N95)))</formula>
    </cfRule>
  </conditionalFormatting>
  <conditionalFormatting sqref="J82:J84 N82:N84">
    <cfRule type="containsText" dxfId="115" priority="113" operator="containsText" text="E">
      <formula>NOT(ISERROR(SEARCH("E",J82)))</formula>
    </cfRule>
    <cfRule type="containsText" dxfId="114" priority="114" operator="containsText" text="M">
      <formula>NOT(ISERROR(SEARCH("M",J82)))</formula>
    </cfRule>
    <cfRule type="containsText" dxfId="113" priority="115" operator="containsText" text="A">
      <formula>NOT(ISERROR(SEARCH("A",J82)))</formula>
    </cfRule>
    <cfRule type="containsText" dxfId="112" priority="116" operator="containsText" text="B">
      <formula>NOT(ISERROR(SEARCH("B",J82)))</formula>
    </cfRule>
  </conditionalFormatting>
  <conditionalFormatting sqref="J109:J112 N109:N112">
    <cfRule type="containsText" dxfId="111" priority="109" operator="containsText" text="E">
      <formula>NOT(ISERROR(SEARCH("E",J109)))</formula>
    </cfRule>
    <cfRule type="containsText" dxfId="110" priority="110" operator="containsText" text="M">
      <formula>NOT(ISERROR(SEARCH("M",J109)))</formula>
    </cfRule>
    <cfRule type="containsText" dxfId="109" priority="111" operator="containsText" text="A">
      <formula>NOT(ISERROR(SEARCH("A",J109)))</formula>
    </cfRule>
    <cfRule type="containsText" dxfId="108" priority="112" operator="containsText" text="B">
      <formula>NOT(ISERROR(SEARCH("B",J109)))</formula>
    </cfRule>
  </conditionalFormatting>
  <conditionalFormatting sqref="J113">
    <cfRule type="containsText" dxfId="107" priority="105" operator="containsText" text="E">
      <formula>NOT(ISERROR(SEARCH("E",J113)))</formula>
    </cfRule>
    <cfRule type="containsText" dxfId="106" priority="106" operator="containsText" text="M">
      <formula>NOT(ISERROR(SEARCH("M",J113)))</formula>
    </cfRule>
    <cfRule type="containsText" dxfId="105" priority="107" operator="containsText" text="A">
      <formula>NOT(ISERROR(SEARCH("A",J113)))</formula>
    </cfRule>
    <cfRule type="containsText" dxfId="104" priority="108" operator="containsText" text="B">
      <formula>NOT(ISERROR(SEARCH("B",J113)))</formula>
    </cfRule>
  </conditionalFormatting>
  <conditionalFormatting sqref="N113">
    <cfRule type="containsText" dxfId="103" priority="101" operator="containsText" text="E">
      <formula>NOT(ISERROR(SEARCH("E",N113)))</formula>
    </cfRule>
    <cfRule type="containsText" dxfId="102" priority="102" operator="containsText" text="M">
      <formula>NOT(ISERROR(SEARCH("M",N113)))</formula>
    </cfRule>
    <cfRule type="containsText" dxfId="101" priority="103" operator="containsText" text="A">
      <formula>NOT(ISERROR(SEARCH("A",N113)))</formula>
    </cfRule>
    <cfRule type="containsText" dxfId="100" priority="104" operator="containsText" text="B">
      <formula>NOT(ISERROR(SEARCH("B",N113)))</formula>
    </cfRule>
  </conditionalFormatting>
  <conditionalFormatting sqref="J137">
    <cfRule type="containsText" dxfId="99" priority="97" operator="containsText" text="E">
      <formula>NOT(ISERROR(SEARCH("E",J137)))</formula>
    </cfRule>
    <cfRule type="containsText" dxfId="98" priority="98" operator="containsText" text="M">
      <formula>NOT(ISERROR(SEARCH("M",J137)))</formula>
    </cfRule>
    <cfRule type="containsText" dxfId="97" priority="99" operator="containsText" text="A">
      <formula>NOT(ISERROR(SEARCH("A",J137)))</formula>
    </cfRule>
    <cfRule type="containsText" dxfId="96" priority="100" operator="containsText" text="B">
      <formula>NOT(ISERROR(SEARCH("B",J137)))</formula>
    </cfRule>
  </conditionalFormatting>
  <conditionalFormatting sqref="N137">
    <cfRule type="containsText" dxfId="95" priority="93" operator="containsText" text="E">
      <formula>NOT(ISERROR(SEARCH("E",N137)))</formula>
    </cfRule>
    <cfRule type="containsText" dxfId="94" priority="94" operator="containsText" text="M">
      <formula>NOT(ISERROR(SEARCH("M",N137)))</formula>
    </cfRule>
    <cfRule type="containsText" dxfId="93" priority="95" operator="containsText" text="A">
      <formula>NOT(ISERROR(SEARCH("A",N137)))</formula>
    </cfRule>
    <cfRule type="containsText" dxfId="92" priority="96" operator="containsText" text="B">
      <formula>NOT(ISERROR(SEARCH("B",N137)))</formula>
    </cfRule>
  </conditionalFormatting>
  <conditionalFormatting sqref="J123:J124 N123:N124">
    <cfRule type="containsText" dxfId="91" priority="89" operator="containsText" text="E">
      <formula>NOT(ISERROR(SEARCH("E",J123)))</formula>
    </cfRule>
    <cfRule type="containsText" dxfId="90" priority="90" operator="containsText" text="M">
      <formula>NOT(ISERROR(SEARCH("M",J123)))</formula>
    </cfRule>
    <cfRule type="containsText" dxfId="89" priority="91" operator="containsText" text="A">
      <formula>NOT(ISERROR(SEARCH("A",J123)))</formula>
    </cfRule>
    <cfRule type="containsText" dxfId="88" priority="92" operator="containsText" text="B">
      <formula>NOT(ISERROR(SEARCH("B",J123)))</formula>
    </cfRule>
  </conditionalFormatting>
  <conditionalFormatting sqref="N167:N169 N214:N215 J245:J249 J167:J169 J214:J216 J182:J185 J197:J202">
    <cfRule type="containsText" dxfId="87" priority="85" operator="containsText" text="E">
      <formula>NOT(ISERROR(SEARCH("E",J167)))</formula>
    </cfRule>
    <cfRule type="containsText" dxfId="86" priority="86" operator="containsText" text="M">
      <formula>NOT(ISERROR(SEARCH("M",J167)))</formula>
    </cfRule>
    <cfRule type="containsText" dxfId="85" priority="87" operator="containsText" text="A">
      <formula>NOT(ISERROR(SEARCH("A",J167)))</formula>
    </cfRule>
    <cfRule type="containsText" dxfId="84" priority="88" operator="containsText" text="B">
      <formula>NOT(ISERROR(SEARCH("B",J167)))</formula>
    </cfRule>
  </conditionalFormatting>
  <conditionalFormatting sqref="J217">
    <cfRule type="containsText" dxfId="83" priority="81" operator="containsText" text="E">
      <formula>NOT(ISERROR(SEARCH("E",J217)))</formula>
    </cfRule>
    <cfRule type="containsText" dxfId="82" priority="82" operator="containsText" text="M">
      <formula>NOT(ISERROR(SEARCH("M",J217)))</formula>
    </cfRule>
    <cfRule type="containsText" dxfId="81" priority="83" operator="containsText" text="A">
      <formula>NOT(ISERROR(SEARCH("A",J217)))</formula>
    </cfRule>
    <cfRule type="containsText" dxfId="80" priority="84" operator="containsText" text="B">
      <formula>NOT(ISERROR(SEARCH("B",J217)))</formula>
    </cfRule>
  </conditionalFormatting>
  <conditionalFormatting sqref="N216:N217">
    <cfRule type="containsText" dxfId="79" priority="77" operator="containsText" text="E">
      <formula>NOT(ISERROR(SEARCH("E",N216)))</formula>
    </cfRule>
    <cfRule type="containsText" dxfId="78" priority="78" operator="containsText" text="M">
      <formula>NOT(ISERROR(SEARCH("M",N216)))</formula>
    </cfRule>
    <cfRule type="containsText" dxfId="77" priority="79" operator="containsText" text="A">
      <formula>NOT(ISERROR(SEARCH("A",N216)))</formula>
    </cfRule>
    <cfRule type="containsText" dxfId="76" priority="80" operator="containsText" text="B">
      <formula>NOT(ISERROR(SEARCH("B",N216)))</formula>
    </cfRule>
  </conditionalFormatting>
  <conditionalFormatting sqref="J229">
    <cfRule type="containsText" dxfId="75" priority="73" operator="containsText" text="E">
      <formula>NOT(ISERROR(SEARCH("E",J229)))</formula>
    </cfRule>
    <cfRule type="containsText" dxfId="74" priority="74" operator="containsText" text="M">
      <formula>NOT(ISERROR(SEARCH("M",J229)))</formula>
    </cfRule>
    <cfRule type="containsText" dxfId="73" priority="75" operator="containsText" text="A">
      <formula>NOT(ISERROR(SEARCH("A",J229)))</formula>
    </cfRule>
    <cfRule type="containsText" dxfId="72" priority="76" operator="containsText" text="B">
      <formula>NOT(ISERROR(SEARCH("B",J229)))</formula>
    </cfRule>
  </conditionalFormatting>
  <conditionalFormatting sqref="N229">
    <cfRule type="containsText" dxfId="71" priority="69" operator="containsText" text="E">
      <formula>NOT(ISERROR(SEARCH("E",N229)))</formula>
    </cfRule>
    <cfRule type="containsText" dxfId="70" priority="70" operator="containsText" text="M">
      <formula>NOT(ISERROR(SEARCH("M",N229)))</formula>
    </cfRule>
    <cfRule type="containsText" dxfId="69" priority="71" operator="containsText" text="A">
      <formula>NOT(ISERROR(SEARCH("A",N229)))</formula>
    </cfRule>
    <cfRule type="containsText" dxfId="68" priority="72" operator="containsText" text="B">
      <formula>NOT(ISERROR(SEARCH("B",N229)))</formula>
    </cfRule>
  </conditionalFormatting>
  <conditionalFormatting sqref="J230:J232">
    <cfRule type="containsText" dxfId="67" priority="65" operator="containsText" text="E">
      <formula>NOT(ISERROR(SEARCH("E",J230)))</formula>
    </cfRule>
    <cfRule type="containsText" dxfId="66" priority="66" operator="containsText" text="M">
      <formula>NOT(ISERROR(SEARCH("M",J230)))</formula>
    </cfRule>
    <cfRule type="containsText" dxfId="65" priority="67" operator="containsText" text="A">
      <formula>NOT(ISERROR(SEARCH("A",J230)))</formula>
    </cfRule>
    <cfRule type="containsText" dxfId="64" priority="68" operator="containsText" text="B">
      <formula>NOT(ISERROR(SEARCH("B",J230)))</formula>
    </cfRule>
  </conditionalFormatting>
  <conditionalFormatting sqref="N230:N232">
    <cfRule type="containsText" dxfId="63" priority="61" operator="containsText" text="E">
      <formula>NOT(ISERROR(SEARCH("E",N230)))</formula>
    </cfRule>
    <cfRule type="containsText" dxfId="62" priority="62" operator="containsText" text="M">
      <formula>NOT(ISERROR(SEARCH("M",N230)))</formula>
    </cfRule>
    <cfRule type="containsText" dxfId="61" priority="63" operator="containsText" text="A">
      <formula>NOT(ISERROR(SEARCH("A",N230)))</formula>
    </cfRule>
    <cfRule type="containsText" dxfId="60" priority="64" operator="containsText" text="B">
      <formula>NOT(ISERROR(SEARCH("B",N230)))</formula>
    </cfRule>
  </conditionalFormatting>
  <conditionalFormatting sqref="J233">
    <cfRule type="containsText" dxfId="59" priority="57" operator="containsText" text="E">
      <formula>NOT(ISERROR(SEARCH("E",J233)))</formula>
    </cfRule>
    <cfRule type="containsText" dxfId="58" priority="58" operator="containsText" text="M">
      <formula>NOT(ISERROR(SEARCH("M",J233)))</formula>
    </cfRule>
    <cfRule type="containsText" dxfId="57" priority="59" operator="containsText" text="A">
      <formula>NOT(ISERROR(SEARCH("A",J233)))</formula>
    </cfRule>
    <cfRule type="containsText" dxfId="56" priority="60" operator="containsText" text="B">
      <formula>NOT(ISERROR(SEARCH("B",J233)))</formula>
    </cfRule>
  </conditionalFormatting>
  <conditionalFormatting sqref="N233">
    <cfRule type="containsText" dxfId="55" priority="53" operator="containsText" text="E">
      <formula>NOT(ISERROR(SEARCH("E",N233)))</formula>
    </cfRule>
    <cfRule type="containsText" dxfId="54" priority="54" operator="containsText" text="M">
      <formula>NOT(ISERROR(SEARCH("M",N233)))</formula>
    </cfRule>
    <cfRule type="containsText" dxfId="53" priority="55" operator="containsText" text="A">
      <formula>NOT(ISERROR(SEARCH("A",N233)))</formula>
    </cfRule>
    <cfRule type="containsText" dxfId="52" priority="56" operator="containsText" text="B">
      <formula>NOT(ISERROR(SEARCH("B",N233)))</formula>
    </cfRule>
  </conditionalFormatting>
  <conditionalFormatting sqref="N245:N249">
    <cfRule type="containsText" dxfId="51" priority="49" operator="containsText" text="E">
      <formula>NOT(ISERROR(SEARCH("E",N245)))</formula>
    </cfRule>
    <cfRule type="containsText" dxfId="50" priority="50" operator="containsText" text="M">
      <formula>NOT(ISERROR(SEARCH("M",N245)))</formula>
    </cfRule>
    <cfRule type="containsText" dxfId="49" priority="51" operator="containsText" text="A">
      <formula>NOT(ISERROR(SEARCH("A",N245)))</formula>
    </cfRule>
    <cfRule type="containsText" dxfId="48" priority="52" operator="containsText" text="B">
      <formula>NOT(ISERROR(SEARCH("B",N245)))</formula>
    </cfRule>
  </conditionalFormatting>
  <conditionalFormatting sqref="N182:N185 N197:N202">
    <cfRule type="containsText" dxfId="47" priority="45" operator="containsText" text="E">
      <formula>NOT(ISERROR(SEARCH("E",N182)))</formula>
    </cfRule>
    <cfRule type="containsText" dxfId="46" priority="46" operator="containsText" text="M">
      <formula>NOT(ISERROR(SEARCH("M",N182)))</formula>
    </cfRule>
    <cfRule type="containsText" dxfId="45" priority="47" operator="containsText" text="A">
      <formula>NOT(ISERROR(SEARCH("A",N182)))</formula>
    </cfRule>
    <cfRule type="containsText" dxfId="44" priority="48" operator="containsText" text="B">
      <formula>NOT(ISERROR(SEARCH("B",N182)))</formula>
    </cfRule>
  </conditionalFormatting>
  <conditionalFormatting sqref="J261:J263">
    <cfRule type="containsText" dxfId="43" priority="41" operator="containsText" text="E">
      <formula>NOT(ISERROR(SEARCH("E",J261)))</formula>
    </cfRule>
    <cfRule type="containsText" dxfId="42" priority="42" operator="containsText" text="M">
      <formula>NOT(ISERROR(SEARCH("M",J261)))</formula>
    </cfRule>
    <cfRule type="containsText" dxfId="41" priority="43" operator="containsText" text="A">
      <formula>NOT(ISERROR(SEARCH("A",J261)))</formula>
    </cfRule>
    <cfRule type="containsText" dxfId="40" priority="44" operator="containsText" text="B">
      <formula>NOT(ISERROR(SEARCH("B",J261)))</formula>
    </cfRule>
  </conditionalFormatting>
  <conditionalFormatting sqref="N261:N263">
    <cfRule type="containsText" dxfId="39" priority="37" operator="containsText" text="E">
      <formula>NOT(ISERROR(SEARCH("E",N261)))</formula>
    </cfRule>
    <cfRule type="containsText" dxfId="38" priority="38" operator="containsText" text="M">
      <formula>NOT(ISERROR(SEARCH("M",N261)))</formula>
    </cfRule>
    <cfRule type="containsText" dxfId="37" priority="39" operator="containsText" text="A">
      <formula>NOT(ISERROR(SEARCH("A",N261)))</formula>
    </cfRule>
    <cfRule type="containsText" dxfId="36" priority="40" operator="containsText" text="B">
      <formula>NOT(ISERROR(SEARCH("B",N261)))</formula>
    </cfRule>
  </conditionalFormatting>
  <conditionalFormatting sqref="J264:J265">
    <cfRule type="containsText" dxfId="35" priority="33" operator="containsText" text="E">
      <formula>NOT(ISERROR(SEARCH("E",J264)))</formula>
    </cfRule>
    <cfRule type="containsText" dxfId="34" priority="34" operator="containsText" text="M">
      <formula>NOT(ISERROR(SEARCH("M",J264)))</formula>
    </cfRule>
    <cfRule type="containsText" dxfId="33" priority="35" operator="containsText" text="A">
      <formula>NOT(ISERROR(SEARCH("A",J264)))</formula>
    </cfRule>
    <cfRule type="containsText" dxfId="32" priority="36" operator="containsText" text="B">
      <formula>NOT(ISERROR(SEARCH("B",J264)))</formula>
    </cfRule>
  </conditionalFormatting>
  <conditionalFormatting sqref="N264:N265">
    <cfRule type="containsText" dxfId="31" priority="29" operator="containsText" text="E">
      <formula>NOT(ISERROR(SEARCH("E",N264)))</formula>
    </cfRule>
    <cfRule type="containsText" dxfId="30" priority="30" operator="containsText" text="M">
      <formula>NOT(ISERROR(SEARCH("M",N264)))</formula>
    </cfRule>
    <cfRule type="containsText" dxfId="29" priority="31" operator="containsText" text="A">
      <formula>NOT(ISERROR(SEARCH("A",N264)))</formula>
    </cfRule>
    <cfRule type="containsText" dxfId="28" priority="32" operator="containsText" text="B">
      <formula>NOT(ISERROR(SEARCH("B",N264)))</formula>
    </cfRule>
  </conditionalFormatting>
  <conditionalFormatting sqref="J277:J279">
    <cfRule type="containsText" dxfId="27" priority="25" operator="containsText" text="E">
      <formula>NOT(ISERROR(SEARCH("E",J277)))</formula>
    </cfRule>
    <cfRule type="containsText" dxfId="26" priority="26" operator="containsText" text="M">
      <formula>NOT(ISERROR(SEARCH("M",J277)))</formula>
    </cfRule>
    <cfRule type="containsText" dxfId="25" priority="27" operator="containsText" text="A">
      <formula>NOT(ISERROR(SEARCH("A",J277)))</formula>
    </cfRule>
    <cfRule type="containsText" dxfId="24" priority="28" operator="containsText" text="B">
      <formula>NOT(ISERROR(SEARCH("B",J277)))</formula>
    </cfRule>
  </conditionalFormatting>
  <conditionalFormatting sqref="N277:N279">
    <cfRule type="containsText" dxfId="23" priority="21" operator="containsText" text="E">
      <formula>NOT(ISERROR(SEARCH("E",N277)))</formula>
    </cfRule>
    <cfRule type="containsText" dxfId="22" priority="22" operator="containsText" text="M">
      <formula>NOT(ISERROR(SEARCH("M",N277)))</formula>
    </cfRule>
    <cfRule type="containsText" dxfId="21" priority="23" operator="containsText" text="A">
      <formula>NOT(ISERROR(SEARCH("A",N277)))</formula>
    </cfRule>
    <cfRule type="containsText" dxfId="20" priority="24" operator="containsText" text="B">
      <formula>NOT(ISERROR(SEARCH("B",N277)))</formula>
    </cfRule>
  </conditionalFormatting>
  <conditionalFormatting sqref="N296:N298 J296:J298">
    <cfRule type="containsText" dxfId="19" priority="17" operator="containsText" text="E">
      <formula>NOT(ISERROR(SEARCH("E",J296)))</formula>
    </cfRule>
    <cfRule type="containsText" dxfId="18" priority="18" operator="containsText" text="M">
      <formula>NOT(ISERROR(SEARCH("M",J296)))</formula>
    </cfRule>
    <cfRule type="containsText" dxfId="17" priority="19" operator="containsText" text="A">
      <formula>NOT(ISERROR(SEARCH("A",J296)))</formula>
    </cfRule>
    <cfRule type="containsText" dxfId="16" priority="20" operator="containsText" text="B">
      <formula>NOT(ISERROR(SEARCH("B",J296)))</formula>
    </cfRule>
  </conditionalFormatting>
  <conditionalFormatting sqref="J299">
    <cfRule type="containsText" dxfId="15" priority="13" operator="containsText" text="E">
      <formula>NOT(ISERROR(SEARCH("E",J299)))</formula>
    </cfRule>
    <cfRule type="containsText" dxfId="14" priority="14" operator="containsText" text="M">
      <formula>NOT(ISERROR(SEARCH("M",J299)))</formula>
    </cfRule>
    <cfRule type="containsText" dxfId="13" priority="15" operator="containsText" text="A">
      <formula>NOT(ISERROR(SEARCH("A",J299)))</formula>
    </cfRule>
    <cfRule type="containsText" dxfId="12" priority="16" operator="containsText" text="B">
      <formula>NOT(ISERROR(SEARCH("B",J299)))</formula>
    </cfRule>
  </conditionalFormatting>
  <conditionalFormatting sqref="N299">
    <cfRule type="containsText" dxfId="11" priority="9" operator="containsText" text="E">
      <formula>NOT(ISERROR(SEARCH("E",N299)))</formula>
    </cfRule>
    <cfRule type="containsText" dxfId="10" priority="10" operator="containsText" text="M">
      <formula>NOT(ISERROR(SEARCH("M",N299)))</formula>
    </cfRule>
    <cfRule type="containsText" dxfId="9" priority="11" operator="containsText" text="A">
      <formula>NOT(ISERROR(SEARCH("A",N299)))</formula>
    </cfRule>
    <cfRule type="containsText" dxfId="8" priority="12" operator="containsText" text="B">
      <formula>NOT(ISERROR(SEARCH("B",N299)))</formula>
    </cfRule>
  </conditionalFormatting>
  <conditionalFormatting sqref="J300:J301">
    <cfRule type="containsText" dxfId="7" priority="5" operator="containsText" text="E">
      <formula>NOT(ISERROR(SEARCH("E",J300)))</formula>
    </cfRule>
    <cfRule type="containsText" dxfId="6" priority="6" operator="containsText" text="M">
      <formula>NOT(ISERROR(SEARCH("M",J300)))</formula>
    </cfRule>
    <cfRule type="containsText" dxfId="5" priority="7" operator="containsText" text="A">
      <formula>NOT(ISERROR(SEARCH("A",J300)))</formula>
    </cfRule>
    <cfRule type="containsText" dxfId="4" priority="8" operator="containsText" text="B">
      <formula>NOT(ISERROR(SEARCH("B",J300)))</formula>
    </cfRule>
  </conditionalFormatting>
  <conditionalFormatting sqref="N300:N301">
    <cfRule type="containsText" dxfId="3" priority="1" operator="containsText" text="E">
      <formula>NOT(ISERROR(SEARCH("E",N300)))</formula>
    </cfRule>
    <cfRule type="containsText" dxfId="2" priority="2" operator="containsText" text="M">
      <formula>NOT(ISERROR(SEARCH("M",N300)))</formula>
    </cfRule>
    <cfRule type="containsText" dxfId="1" priority="3" operator="containsText" text="A">
      <formula>NOT(ISERROR(SEARCH("A",N300)))</formula>
    </cfRule>
    <cfRule type="containsText" dxfId="0" priority="4" operator="containsText" text="B">
      <formula>NOT(ISERROR(SEARCH("B",N300)))</formula>
    </cfRule>
  </conditionalFormatting>
  <dataValidations count="4">
    <dataValidation type="list" allowBlank="1" showInputMessage="1" showErrorMessage="1" promptTitle="AFECTA A:" prompt="Seleccione según a quien afecte el control" sqref="L26:M27 L59:M59 L51:M53 L38:M40">
      <formula1>$XFC$5:$XFD$6</formula1>
    </dataValidation>
    <dataValidation type="list" allowBlank="1" showInputMessage="1" showErrorMessage="1" promptTitle="AFECTA A:" prompt="Seleccione según a quien afecte el control" sqref="L15:M15">
      <formula1>$XFC$11:$XFD$12</formula1>
    </dataValidation>
    <dataValidation type="list" allowBlank="1" showInputMessage="1" showErrorMessage="1" promptTitle="AFECTA A:" prompt="Seleccione según a quien afecte el control" sqref="L95:M97 L82:M84 L109:M113 L123:M125">
      <formula1>$XFC$3:$XFD$4</formula1>
    </dataValidation>
    <dataValidation type="list" allowBlank="1" showInputMessage="1" showErrorMessage="1" promptTitle="AFECTA A:" prompt="Seleccione según a quien afecte el control" sqref="L214:M216 M296:M299 L296:L301 L167:M171 L177:M178">
      <formula1>$XFB$6:$XFD$7</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Índice</vt:lpstr>
      <vt:lpstr>Gestión Riesgos de Corrupción</vt:lpstr>
      <vt:lpstr>Antitrámites</vt:lpstr>
      <vt:lpstr>EstrategiaParticipación</vt:lpstr>
      <vt:lpstr>Rendición de Cuentas</vt:lpstr>
      <vt:lpstr>Servicio al ciudadano</vt:lpstr>
      <vt:lpstr>Transparencia Informacion</vt:lpstr>
      <vt:lpstr>Riesgos</vt:lpstr>
      <vt:lpstr>'Gestión Riesgos de Corrupción'!Área_de_impresión</vt:lpstr>
    </vt:vector>
  </TitlesOfParts>
  <Company>IDEAM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PAAC 2017</dc:title>
  <dc:subject>PAAC 2017</dc:subject>
  <dc:creator>JLOBO</dc:creator>
  <cp:keywords>PAAC 2017</cp:keywords>
  <dc:description>PLAN ANTICORRUPCION Y DE ATENCION AL CIUDADANO</dc:description>
  <cp:lastModifiedBy>Maria Eugenia Patino Jurado</cp:lastModifiedBy>
  <cp:lastPrinted>2020-01-09T15:04:08Z</cp:lastPrinted>
  <dcterms:created xsi:type="dcterms:W3CDTF">2014-07-11T18:50:50Z</dcterms:created>
  <dcterms:modified xsi:type="dcterms:W3CDTF">2020-01-09T15:29:26Z</dcterms:modified>
  <cp:category>PAAC</cp:category>
  <cp:contentStatus>EN CONSTRUCCION</cp:contentStatus>
</cp:coreProperties>
</file>