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xramirezv\Desktop\Documentos actualizados en proceso Suite\FORMATOS ACTUALIZADOS\"/>
    </mc:Choice>
  </mc:AlternateContent>
  <xr:revisionPtr revIDLastSave="0" documentId="13_ncr:1_{A9C6111F-F6CA-4D8D-A29E-C312A308AE3B}" xr6:coauthVersionLast="47" xr6:coauthVersionMax="47" xr10:uidLastSave="{00000000-0000-0000-0000-000000000000}"/>
  <bookViews>
    <workbookView xWindow="-120" yWindow="-120" windowWidth="29040" windowHeight="15720" xr2:uid="{D7BBB6AD-2E9E-45B4-978C-5FDC64804F2C}"/>
  </bookViews>
  <sheets>
    <sheet name="Estandarización nitrito" sheetId="1" r:id="rId1"/>
    <sheet name="Instrucciones" sheetId="3" r:id="rId2"/>
    <sheet name="Control cambio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I17" i="1"/>
  <c r="I18" i="1"/>
  <c r="I19" i="1"/>
  <c r="J17" i="1" l="1"/>
  <c r="B28" i="1" s="1"/>
  <c r="H8" i="1"/>
</calcChain>
</file>

<file path=xl/sharedStrings.xml><?xml version="1.0" encoding="utf-8"?>
<sst xmlns="http://schemas.openxmlformats.org/spreadsheetml/2006/main" count="59" uniqueCount="56">
  <si>
    <t>Versión</t>
  </si>
  <si>
    <t xml:space="preserve">INSTRUCCIONES DE DILIGENCIAMIENTO </t>
  </si>
  <si>
    <t>CONTROL DE CAMBIOS</t>
  </si>
  <si>
    <t>Fecha</t>
  </si>
  <si>
    <t xml:space="preserve">Cambios Realizados </t>
  </si>
  <si>
    <r>
      <t xml:space="preserve">Servicios Laboratorio de Calidad
</t>
    </r>
    <r>
      <rPr>
        <sz val="11"/>
        <color theme="1"/>
        <rFont val="Verdana"/>
        <family val="2"/>
      </rPr>
      <t>Estandarización nitrito</t>
    </r>
  </si>
  <si>
    <t>VOLUMEN GASTADO DE: BLANCO  (mL) = B</t>
  </si>
  <si>
    <t>PROMEDIO NORMALIDAD</t>
  </si>
  <si>
    <t>TITULACIÓN SOLUCIÓN MADRE DE NITRITOS</t>
  </si>
  <si>
    <t>Total de mL de reductor estándar añadido, (Oxalato de Sodio). = D</t>
  </si>
  <si>
    <t>Vol Solución madre de Nitritos medida  (mL) = F</t>
  </si>
  <si>
    <t>Firma del analista: _______________________________________________</t>
  </si>
  <si>
    <r>
      <t>TITULACIÓN DE : KMnO</t>
    </r>
    <r>
      <rPr>
        <b/>
        <vertAlign val="subscript"/>
        <sz val="10"/>
        <color rgb="FF000000"/>
        <rFont val="Verdana"/>
        <family val="2"/>
      </rPr>
      <t>4</t>
    </r>
    <r>
      <rPr>
        <b/>
        <sz val="10"/>
        <color rgb="FF000000"/>
        <rFont val="Verdana"/>
        <family val="2"/>
      </rPr>
      <t xml:space="preserve">  0,05 N</t>
    </r>
  </si>
  <si>
    <r>
      <t>VOLUMEN GASTADO DE: KMnO</t>
    </r>
    <r>
      <rPr>
        <b/>
        <vertAlign val="subscript"/>
        <sz val="10"/>
        <color rgb="FF000000"/>
        <rFont val="Verdana"/>
        <family val="2"/>
      </rPr>
      <t>4</t>
    </r>
    <r>
      <rPr>
        <b/>
        <sz val="10"/>
        <color rgb="FF000000"/>
        <rFont val="Verdana"/>
        <family val="2"/>
      </rPr>
      <t xml:space="preserve">  (mL) = A</t>
    </r>
  </si>
  <si>
    <r>
      <t>NORMALIDAD KMNO</t>
    </r>
    <r>
      <rPr>
        <b/>
        <vertAlign val="subscript"/>
        <sz val="10"/>
        <color rgb="FF000000"/>
        <rFont val="Verdana"/>
        <family val="2"/>
      </rPr>
      <t>4</t>
    </r>
    <r>
      <rPr>
        <b/>
        <sz val="10"/>
        <color rgb="FF000000"/>
        <rFont val="Verdana"/>
        <family val="2"/>
      </rPr>
      <t xml:space="preserve"> </t>
    </r>
  </si>
  <si>
    <r>
      <t>Volumen Total KMnO</t>
    </r>
    <r>
      <rPr>
        <b/>
        <vertAlign val="subscript"/>
        <sz val="10"/>
        <color rgb="FF000000"/>
        <rFont val="Verdana"/>
        <family val="2"/>
      </rPr>
      <t>4</t>
    </r>
    <r>
      <rPr>
        <b/>
        <sz val="10"/>
        <color rgb="FF000000"/>
        <rFont val="Verdana"/>
        <family val="2"/>
      </rPr>
      <t xml:space="preserve"> (mL) = B   </t>
    </r>
  </si>
  <si>
    <r>
      <t>Normalidad KMnO</t>
    </r>
    <r>
      <rPr>
        <b/>
        <vertAlign val="subscript"/>
        <sz val="10"/>
        <color rgb="FF000000"/>
        <rFont val="Verdana"/>
        <family val="2"/>
      </rPr>
      <t>4</t>
    </r>
    <r>
      <rPr>
        <b/>
        <sz val="10"/>
        <color rgb="FF000000"/>
        <rFont val="Verdana"/>
        <family val="2"/>
      </rPr>
      <t xml:space="preserve"> = C</t>
    </r>
  </si>
  <si>
    <r>
      <t>PROMEDIO mg NO</t>
    </r>
    <r>
      <rPr>
        <b/>
        <vertAlign val="subscript"/>
        <sz val="10"/>
        <color rgb="FF000000"/>
        <rFont val="Verdana"/>
        <family val="2"/>
      </rPr>
      <t>2</t>
    </r>
    <r>
      <rPr>
        <b/>
        <sz val="10"/>
        <color rgb="FF000000"/>
        <rFont val="Verdana"/>
        <family val="2"/>
      </rPr>
      <t>-N/L</t>
    </r>
  </si>
  <si>
    <t xml:space="preserve"> </t>
  </si>
  <si>
    <t>OBSERVACIONES:_____________________________________________________________________________________</t>
  </si>
  <si>
    <t>______________________________________________________________________________________________________________</t>
  </si>
  <si>
    <t>Creación del documento con base a la nueva estructura del SGI.</t>
  </si>
  <si>
    <t>Nueva versión producto de la actualización de la documentación del Sistema Integrado de Gestión, por parte del funcionario Renzzo González.</t>
  </si>
  <si>
    <t>Se actualiza el Formato de acuerdo con el memorando enviado por la OAP memorando 20251100097283 lineamientos para la actualización documental en el marco de la implementación del aplicativo suite visión. El código pasa de M-S-LC-F048 a SLC-F048.</t>
  </si>
  <si>
    <t>En la sección “Titulación de KMnO₄ 0,05 N”, registre para cada réplica:
Peso de oxalato de sodio (Na₂C₂O₄) utilizado (g).
Volumen gastado de KMnO₄ (mL) (A).
Volumen gastado del blanco (mL) (B).</t>
  </si>
  <si>
    <t>Registre el promedio de la normalidad calculada en la casilla “Promedio Normalidad”.</t>
  </si>
  <si>
    <t>Registre el promedio de concentración en la casilla “Promedio mg NO₂-N/L”.</t>
  </si>
  <si>
    <t>En la sección "Determinación del blanco" registre:
Volumen total de KMnO₄ consumido en el blanco.
Volumen total de oxalato de sodio utilizado.</t>
  </si>
  <si>
    <t>En la sección "Titulación de la solución madre de nitritos" registre para cada determinación:
Volumen total de KMnO₄ consumido (mL) (B).
Normalidad del KMnO₄ (C).
Volumen total de reductor estándar añadido (Oxalato de Sodio) (mL) (D).
Normalidad del oxalato de sodio (E).
Volumen de solución madre de nitritos tomado para el análisis (mL) (F).</t>
  </si>
  <si>
    <t>Registre cualquier novedad presentada durante la preparación, titulación o cálculo de resultados.</t>
  </si>
  <si>
    <t>El analista responsable deberá firmar en el espacio “Firma del analista”.</t>
  </si>
  <si>
    <r>
      <t>Normalidad Na</t>
    </r>
    <r>
      <rPr>
        <b/>
        <vertAlign val="subscript"/>
        <sz val="10"/>
        <color rgb="FF000000"/>
        <rFont val="Verdana"/>
        <family val="2"/>
      </rPr>
      <t>2</t>
    </r>
    <r>
      <rPr>
        <b/>
        <sz val="10"/>
        <color rgb="FF000000"/>
        <rFont val="Verdana"/>
        <family val="2"/>
      </rPr>
      <t>C</t>
    </r>
    <r>
      <rPr>
        <b/>
        <vertAlign val="subscript"/>
        <sz val="10"/>
        <color rgb="FF000000"/>
        <rFont val="Verdana"/>
        <family val="2"/>
      </rPr>
      <t>2</t>
    </r>
    <r>
      <rPr>
        <b/>
        <sz val="10"/>
        <color rgb="FF000000"/>
        <rFont val="Verdana"/>
        <family val="2"/>
      </rPr>
      <t>O</t>
    </r>
    <r>
      <rPr>
        <b/>
        <vertAlign val="subscript"/>
        <sz val="10"/>
        <color rgb="FF000000"/>
        <rFont val="Verdana"/>
        <family val="2"/>
      </rPr>
      <t xml:space="preserve">4 </t>
    </r>
    <r>
      <rPr>
        <b/>
        <sz val="10"/>
        <color rgb="FF000000"/>
        <rFont val="Verdana"/>
        <family val="2"/>
      </rPr>
      <t xml:space="preserve"> (Oxalato de Sodio) = E</t>
    </r>
  </si>
  <si>
    <r>
      <t>Concentración  mg NO</t>
    </r>
    <r>
      <rPr>
        <b/>
        <vertAlign val="subscript"/>
        <sz val="10"/>
        <color rgb="FF000000"/>
        <rFont val="Verdana"/>
        <family val="2"/>
      </rPr>
      <t>2</t>
    </r>
    <r>
      <rPr>
        <b/>
        <sz val="10"/>
        <color rgb="FF000000"/>
        <rFont val="Verdana"/>
        <family val="2"/>
      </rPr>
      <t>-N/L</t>
    </r>
  </si>
  <si>
    <t>FÓRMULA(2):</t>
  </si>
  <si>
    <t>FÓRMULA(3):</t>
  </si>
  <si>
    <t>FÓRMULA(4):</t>
  </si>
  <si>
    <t>Calcule y registre la concentración obtenida en mg NO₂-N/L con la formula (2).</t>
  </si>
  <si>
    <t>DETERMINACIÓN DEL BLANCO</t>
  </si>
  <si>
    <t>Concentración del blanco mg/L</t>
  </si>
  <si>
    <t>Calcule y registre la concentración del blanco de acuerdo con la fórmula (3) indicada en el formato.</t>
  </si>
  <si>
    <r>
      <t>Volumen 
Total KMNO</t>
    </r>
    <r>
      <rPr>
        <b/>
        <vertAlign val="subscript"/>
        <sz val="10"/>
        <color rgb="FF000000"/>
        <rFont val="Verdana"/>
        <family val="2"/>
      </rPr>
      <t>4</t>
    </r>
    <r>
      <rPr>
        <b/>
        <sz val="10"/>
        <color rgb="FF000000"/>
        <rFont val="Verdana"/>
        <family val="2"/>
      </rPr>
      <t xml:space="preserve"> = Bd</t>
    </r>
  </si>
  <si>
    <t>Total de mL de 
Oxalato de Sodio = Db</t>
  </si>
  <si>
    <r>
      <t>PESO EN g DE: Oxalato Sódico (Na</t>
    </r>
    <r>
      <rPr>
        <b/>
        <vertAlign val="subscript"/>
        <sz val="10"/>
        <color rgb="FF000000"/>
        <rFont val="Verdana"/>
        <family val="2"/>
      </rPr>
      <t>2</t>
    </r>
    <r>
      <rPr>
        <b/>
        <sz val="10"/>
        <color rgb="FF000000"/>
        <rFont val="Verdana"/>
        <family val="2"/>
      </rPr>
      <t>C</t>
    </r>
    <r>
      <rPr>
        <b/>
        <vertAlign val="subscript"/>
        <sz val="10"/>
        <color rgb="FF000000"/>
        <rFont val="Verdana"/>
        <family val="2"/>
      </rPr>
      <t>2</t>
    </r>
    <r>
      <rPr>
        <b/>
        <sz val="10"/>
        <color rgb="FF000000"/>
        <rFont val="Verdana"/>
        <family val="2"/>
      </rPr>
      <t>O</t>
    </r>
    <r>
      <rPr>
        <b/>
        <vertAlign val="subscript"/>
        <sz val="10"/>
        <color rgb="FF000000"/>
        <rFont val="Verdana"/>
        <family val="2"/>
      </rPr>
      <t>4</t>
    </r>
    <r>
      <rPr>
        <b/>
        <sz val="10"/>
        <color rgb="FF000000"/>
        <rFont val="Verdana"/>
        <family val="2"/>
      </rPr>
      <t xml:space="preserve">) </t>
    </r>
  </si>
  <si>
    <t>VoBo Líder Técnico:_______________________________</t>
  </si>
  <si>
    <r>
      <t>Código:</t>
    </r>
    <r>
      <rPr>
        <sz val="11"/>
        <color theme="1"/>
        <rFont val="Verdana"/>
        <family val="2"/>
      </rPr>
      <t xml:space="preserve"> SLC-F048</t>
    </r>
  </si>
  <si>
    <r>
      <t xml:space="preserve">Versión: </t>
    </r>
    <r>
      <rPr>
        <sz val="11"/>
        <color theme="1"/>
        <rFont val="Verdana"/>
        <family val="2"/>
      </rPr>
      <t>04</t>
    </r>
  </si>
  <si>
    <t>FÓRMULA(1):</t>
  </si>
  <si>
    <t>Resultado final corregido 
(mg NO2-N/L)</t>
  </si>
  <si>
    <r>
      <rPr>
        <b/>
        <sz val="11"/>
        <color theme="1"/>
        <rFont val="Verdana"/>
        <family val="2"/>
      </rPr>
      <t xml:space="preserve">Servicios Laboratorio de Calidad </t>
    </r>
    <r>
      <rPr>
        <sz val="11"/>
        <color theme="1"/>
        <rFont val="Verdana"/>
        <family val="2"/>
      </rPr>
      <t xml:space="preserve">
Estandarización nitrito</t>
    </r>
  </si>
  <si>
    <t>Calcule y registre la normalidad obtenida para cada réplica con la fórmula (1)</t>
  </si>
  <si>
    <t>Realicé la corrección de los resultados usando la fórmula (4).</t>
  </si>
  <si>
    <r>
      <t xml:space="preserve">Servicios Laboratorio de Calidad 
</t>
    </r>
    <r>
      <rPr>
        <sz val="11"/>
        <rFont val="Verdana"/>
        <family val="2"/>
      </rPr>
      <t>Estandarización nitrito</t>
    </r>
  </si>
  <si>
    <r>
      <rPr>
        <b/>
        <sz val="11"/>
        <color rgb="FF000000"/>
        <rFont val="Verdana"/>
        <family val="2"/>
      </rPr>
      <t>Código:</t>
    </r>
    <r>
      <rPr>
        <sz val="11"/>
        <color rgb="FF000000"/>
        <rFont val="Verdana"/>
        <family val="2"/>
      </rPr>
      <t xml:space="preserve"> SLC-F048
</t>
    </r>
    <r>
      <rPr>
        <b/>
        <sz val="11"/>
        <color rgb="FF000000"/>
        <rFont val="Verdana"/>
        <family val="2"/>
      </rPr>
      <t>Versión</t>
    </r>
    <r>
      <rPr>
        <sz val="11"/>
        <color rgb="FF000000"/>
        <rFont val="Verdana"/>
        <family val="2"/>
      </rPr>
      <t xml:space="preserve">: 04
</t>
    </r>
    <r>
      <rPr>
        <b/>
        <sz val="11"/>
        <color rgb="FF000000"/>
        <rFont val="Verdana"/>
        <family val="2"/>
      </rPr>
      <t>Fecha:</t>
    </r>
    <r>
      <rPr>
        <sz val="11"/>
        <color rgb="FF000000"/>
        <rFont val="Verdana"/>
        <family val="2"/>
      </rPr>
      <t xml:space="preserve"> 19/06/2026</t>
    </r>
  </si>
  <si>
    <r>
      <rPr>
        <b/>
        <sz val="11"/>
        <color theme="1"/>
        <rFont val="Verdana"/>
        <family val="2"/>
      </rPr>
      <t xml:space="preserve">Código: </t>
    </r>
    <r>
      <rPr>
        <sz val="11"/>
        <color theme="1"/>
        <rFont val="Verdana"/>
        <family val="2"/>
      </rPr>
      <t>SLC-F048</t>
    </r>
    <r>
      <rPr>
        <b/>
        <sz val="11"/>
        <color theme="1"/>
        <rFont val="Verdana"/>
        <family val="2"/>
      </rPr>
      <t xml:space="preserve">
Versión: </t>
    </r>
    <r>
      <rPr>
        <sz val="11"/>
        <color theme="1"/>
        <rFont val="Verdana"/>
        <family val="2"/>
      </rPr>
      <t>04</t>
    </r>
    <r>
      <rPr>
        <b/>
        <sz val="11"/>
        <color theme="1"/>
        <rFont val="Verdana"/>
        <family val="2"/>
      </rPr>
      <t xml:space="preserve">
Fecha: </t>
    </r>
    <r>
      <rPr>
        <sz val="11"/>
        <color theme="1"/>
        <rFont val="Verdana"/>
        <family val="2"/>
      </rPr>
      <t>19/06/2026</t>
    </r>
  </si>
  <si>
    <r>
      <t xml:space="preserve">Fecha: </t>
    </r>
    <r>
      <rPr>
        <sz val="11"/>
        <color theme="1"/>
        <rFont val="Verdana"/>
        <family val="2"/>
      </rPr>
      <t>19/06/2026</t>
    </r>
  </si>
  <si>
    <t>Actualización a la nueva plantilla de acuerdo con los lineamientos del SIG, se incorporan fórmulas para el cálculo del blanco, se automatizan las celdas de resultados y se incluyen instrucciones para el diligenciamiento del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</si>
</sst>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15"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10"/>
      <color rgb="FF000000"/>
      <name val="Calibri"/>
      <family val="2"/>
      <scheme val="minor"/>
    </font>
    <font>
      <b/>
      <sz val="10"/>
      <color rgb="FF000000"/>
      <name val="Verdana"/>
      <family val="2"/>
    </font>
    <font>
      <b/>
      <vertAlign val="subscript"/>
      <sz val="10"/>
      <color rgb="FF000000"/>
      <name val="Verdana"/>
      <family val="2"/>
    </font>
    <font>
      <sz val="10"/>
      <color rgb="FF000000"/>
      <name val="Verdana"/>
      <family val="2"/>
    </font>
    <font>
      <sz val="11"/>
      <name val="Verdana"/>
      <family val="2"/>
    </font>
    <font>
      <sz val="11"/>
      <color theme="0"/>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7" fillId="0" borderId="0"/>
    <xf numFmtId="0" fontId="8" fillId="0" borderId="0"/>
    <xf numFmtId="0" fontId="7" fillId="0" borderId="0"/>
  </cellStyleXfs>
  <cellXfs count="92">
    <xf numFmtId="0" fontId="0" fillId="0" borderId="0" xfId="0"/>
    <xf numFmtId="0" fontId="6" fillId="2" borderId="6" xfId="0" applyFont="1" applyFill="1" applyBorder="1" applyAlignment="1">
      <alignment horizontal="centerContinuous" vertical="center"/>
    </xf>
    <xf numFmtId="0" fontId="2" fillId="0" borderId="1" xfId="1" applyFont="1" applyBorder="1" applyAlignment="1">
      <alignment horizontal="center" vertical="center" wrapText="1"/>
    </xf>
    <xf numFmtId="0" fontId="2" fillId="0" borderId="1" xfId="0" applyFont="1" applyBorder="1" applyAlignment="1">
      <alignment horizontal="left" vertical="center" wrapText="1"/>
    </xf>
    <xf numFmtId="0" fontId="2" fillId="0" borderId="0" xfId="2" applyFont="1"/>
    <xf numFmtId="14" fontId="5" fillId="0" borderId="7" xfId="0" applyNumberFormat="1" applyFont="1" applyBorder="1" applyAlignment="1">
      <alignment horizontal="center" vertical="center"/>
    </xf>
    <xf numFmtId="0" fontId="2" fillId="0" borderId="0" xfId="0" applyFont="1" applyProtection="1">
      <protection locked="0"/>
    </xf>
    <xf numFmtId="0" fontId="2"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0" fontId="12" fillId="0" borderId="1" xfId="0" applyFont="1" applyBorder="1" applyAlignment="1">
      <alignment horizontal="center" vertical="center"/>
    </xf>
    <xf numFmtId="165" fontId="12" fillId="0" borderId="1" xfId="0" applyNumberFormat="1" applyFont="1" applyBorder="1" applyAlignment="1">
      <alignment horizontal="center" vertical="center" wrapText="1"/>
    </xf>
    <xf numFmtId="0" fontId="2" fillId="3" borderId="1" xfId="3" applyFont="1" applyFill="1" applyBorder="1" applyAlignment="1">
      <alignment horizontal="center" vertical="center" wrapText="1"/>
    </xf>
    <xf numFmtId="0" fontId="2" fillId="3" borderId="8" xfId="3" applyFont="1" applyFill="1" applyBorder="1" applyAlignment="1">
      <alignment vertical="center" wrapText="1"/>
    </xf>
    <xf numFmtId="0" fontId="6" fillId="3" borderId="14" xfId="2" applyFont="1" applyFill="1" applyBorder="1" applyAlignment="1">
      <alignment vertical="center"/>
    </xf>
    <xf numFmtId="0" fontId="5" fillId="3" borderId="14" xfId="2" applyFont="1" applyFill="1" applyBorder="1" applyAlignment="1">
      <alignment horizontal="left" vertical="center" wrapText="1"/>
    </xf>
    <xf numFmtId="0" fontId="13" fillId="3" borderId="0" xfId="2" applyFont="1" applyFill="1" applyAlignment="1">
      <alignment vertical="center"/>
    </xf>
    <xf numFmtId="0" fontId="2" fillId="4" borderId="8" xfId="3" applyFont="1" applyFill="1" applyBorder="1"/>
    <xf numFmtId="0" fontId="6" fillId="4" borderId="12" xfId="3" applyFont="1" applyFill="1" applyBorder="1"/>
    <xf numFmtId="0" fontId="6" fillId="4" borderId="10" xfId="3" applyFont="1" applyFill="1" applyBorder="1" applyAlignment="1">
      <alignment horizontal="center"/>
    </xf>
    <xf numFmtId="0" fontId="6" fillId="4" borderId="3" xfId="3" applyFont="1" applyFill="1" applyBorder="1"/>
    <xf numFmtId="0" fontId="2" fillId="3" borderId="0" xfId="3" applyFont="1" applyFill="1"/>
    <xf numFmtId="0" fontId="4" fillId="3" borderId="13" xfId="3" applyFont="1" applyFill="1" applyBorder="1" applyAlignment="1">
      <alignment horizontal="center" vertical="center"/>
    </xf>
    <xf numFmtId="0" fontId="4" fillId="3" borderId="6" xfId="3" applyFont="1" applyFill="1" applyBorder="1" applyAlignment="1">
      <alignment horizontal="center" vertical="center"/>
    </xf>
    <xf numFmtId="0" fontId="4" fillId="3" borderId="2" xfId="3" applyFont="1" applyFill="1" applyBorder="1" applyAlignment="1">
      <alignment horizontal="center" vertical="center"/>
    </xf>
    <xf numFmtId="0" fontId="4" fillId="3" borderId="3" xfId="3" applyFont="1" applyFill="1" applyBorder="1" applyAlignment="1">
      <alignment vertical="center"/>
    </xf>
    <xf numFmtId="0" fontId="5" fillId="3" borderId="13" xfId="3" applyFont="1" applyFill="1" applyBorder="1" applyAlignment="1">
      <alignment horizontal="center" vertical="center"/>
    </xf>
    <xf numFmtId="0" fontId="5" fillId="3" borderId="9" xfId="3" applyFont="1" applyFill="1" applyBorder="1" applyAlignment="1">
      <alignment vertical="center" wrapText="1"/>
    </xf>
    <xf numFmtId="0" fontId="2" fillId="3" borderId="0" xfId="3" applyFont="1" applyFill="1" applyAlignment="1">
      <alignment horizontal="left"/>
    </xf>
    <xf numFmtId="0" fontId="5" fillId="3" borderId="9" xfId="3" applyFont="1" applyFill="1" applyBorder="1" applyAlignment="1">
      <alignment vertical="center"/>
    </xf>
    <xf numFmtId="0" fontId="14" fillId="3" borderId="0" xfId="3" applyFont="1" applyFill="1"/>
    <xf numFmtId="0" fontId="3" fillId="0" borderId="1" xfId="0" applyFont="1" applyBorder="1" applyAlignment="1" applyProtection="1">
      <alignment horizontal="left" vertical="center"/>
      <protection locked="0"/>
    </xf>
    <xf numFmtId="0" fontId="12" fillId="3" borderId="0" xfId="0" applyFont="1" applyFill="1" applyAlignment="1" applyProtection="1">
      <alignment horizontal="center" vertical="center" wrapText="1"/>
      <protection locked="0"/>
    </xf>
    <xf numFmtId="0" fontId="12" fillId="3" borderId="0" xfId="0" applyFont="1" applyFill="1" applyProtection="1">
      <protection locked="0"/>
    </xf>
    <xf numFmtId="0" fontId="12" fillId="3" borderId="0" xfId="0" applyFont="1" applyFill="1" applyAlignment="1" applyProtection="1">
      <alignment horizontal="center"/>
      <protection locked="0"/>
    </xf>
    <xf numFmtId="0" fontId="10" fillId="3" borderId="0" xfId="0" applyFont="1" applyFill="1" applyAlignment="1" applyProtection="1">
      <alignment horizontal="center" vertical="center" wrapText="1"/>
      <protection locked="0"/>
    </xf>
    <xf numFmtId="0" fontId="10" fillId="3" borderId="0" xfId="0" applyFont="1" applyFill="1" applyAlignment="1" applyProtection="1">
      <alignment horizontal="center" vertical="center"/>
      <protection locked="0"/>
    </xf>
    <xf numFmtId="0" fontId="9" fillId="3" borderId="0" xfId="0" applyFont="1" applyFill="1" applyAlignment="1" applyProtection="1">
      <alignment horizontal="center"/>
      <protection locked="0"/>
    </xf>
    <xf numFmtId="0" fontId="9" fillId="3" borderId="0" xfId="0" applyFont="1" applyFill="1" applyProtection="1">
      <protection locked="0"/>
    </xf>
    <xf numFmtId="0" fontId="2" fillId="3" borderId="0" xfId="0" applyFont="1" applyFill="1" applyProtection="1">
      <protection locked="0"/>
    </xf>
    <xf numFmtId="0" fontId="10"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0" fillId="3" borderId="0" xfId="0" applyFont="1" applyFill="1" applyAlignment="1" applyProtection="1">
      <alignment horizontal="left"/>
      <protection locked="0"/>
    </xf>
    <xf numFmtId="0" fontId="12" fillId="3" borderId="0" xfId="0" applyFont="1" applyFill="1" applyAlignment="1" applyProtection="1">
      <alignment vertical="center" wrapText="1"/>
      <protection locked="0"/>
    </xf>
    <xf numFmtId="0" fontId="10" fillId="3" borderId="0" xfId="0" applyFont="1" applyFill="1" applyProtection="1">
      <protection locked="0"/>
    </xf>
    <xf numFmtId="0" fontId="5" fillId="3" borderId="0" xfId="0" applyFont="1" applyFill="1" applyAlignment="1" applyProtection="1">
      <alignment horizontal="center" vertical="center"/>
      <protection locked="0"/>
    </xf>
    <xf numFmtId="0" fontId="12" fillId="3" borderId="1" xfId="0" applyFont="1" applyFill="1" applyBorder="1" applyAlignment="1" applyProtection="1">
      <alignment horizontal="center" vertical="center" wrapText="1"/>
      <protection locked="0"/>
    </xf>
    <xf numFmtId="164" fontId="12" fillId="3" borderId="1" xfId="0" applyNumberFormat="1" applyFont="1" applyFill="1" applyBorder="1" applyProtection="1">
      <protection locked="0"/>
    </xf>
    <xf numFmtId="0" fontId="14" fillId="3" borderId="9" xfId="3" applyFont="1" applyFill="1" applyBorder="1" applyAlignment="1">
      <alignment horizontal="left" vertical="center"/>
    </xf>
    <xf numFmtId="0" fontId="2" fillId="3" borderId="8" xfId="1" applyFont="1" applyFill="1" applyBorder="1" applyAlignment="1">
      <alignment vertical="center" wrapText="1"/>
    </xf>
    <xf numFmtId="0" fontId="2" fillId="3" borderId="9" xfId="1" applyFont="1" applyFill="1" applyBorder="1" applyAlignment="1">
      <alignment vertical="center" wrapText="1"/>
    </xf>
    <xf numFmtId="0" fontId="2" fillId="3" borderId="3" xfId="1" applyFont="1" applyFill="1" applyBorder="1" applyAlignment="1">
      <alignment vertical="center" wrapText="1"/>
    </xf>
    <xf numFmtId="0" fontId="12" fillId="3" borderId="0" xfId="0" applyFont="1" applyFill="1" applyAlignment="1" applyProtection="1">
      <alignment horizontal="center"/>
      <protection locked="0"/>
    </xf>
    <xf numFmtId="0" fontId="12" fillId="3" borderId="11"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164" fontId="12" fillId="3" borderId="8" xfId="0" applyNumberFormat="1" applyFont="1" applyFill="1" applyBorder="1" applyAlignment="1" applyProtection="1">
      <alignment horizontal="center" vertical="center" wrapText="1"/>
      <protection locked="0"/>
    </xf>
    <xf numFmtId="164" fontId="12" fillId="3" borderId="9" xfId="0" applyNumberFormat="1" applyFont="1" applyFill="1" applyBorder="1" applyAlignment="1" applyProtection="1">
      <alignment horizontal="center" vertical="center" wrapText="1"/>
      <protection locked="0"/>
    </xf>
    <xf numFmtId="0" fontId="12" fillId="3" borderId="8" xfId="0" applyFont="1" applyFill="1" applyBorder="1" applyAlignment="1" applyProtection="1">
      <alignment horizontal="center" vertical="center" wrapText="1"/>
      <protection locked="0"/>
    </xf>
    <xf numFmtId="0" fontId="12" fillId="3" borderId="9" xfId="0" applyFont="1" applyFill="1" applyBorder="1" applyAlignment="1" applyProtection="1">
      <alignment horizontal="center" vertical="center" wrapText="1"/>
      <protection locked="0"/>
    </xf>
    <xf numFmtId="164" fontId="12" fillId="3" borderId="14" xfId="0" applyNumberFormat="1" applyFont="1" applyFill="1" applyBorder="1" applyAlignment="1">
      <alignment horizontal="center" vertical="center"/>
    </xf>
    <xf numFmtId="164" fontId="12" fillId="3" borderId="15" xfId="0" applyNumberFormat="1" applyFont="1" applyFill="1" applyBorder="1" applyAlignment="1">
      <alignment horizontal="center" vertical="center"/>
    </xf>
    <xf numFmtId="164" fontId="12" fillId="3" borderId="13" xfId="0" applyNumberFormat="1" applyFont="1" applyFill="1" applyBorder="1" applyAlignment="1">
      <alignment horizontal="center" vertical="center"/>
    </xf>
    <xf numFmtId="0" fontId="12" fillId="0" borderId="1" xfId="0" applyFont="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10" fillId="0" borderId="1" xfId="0" applyFont="1" applyBorder="1" applyAlignment="1">
      <alignment horizontal="center" vertical="center"/>
    </xf>
    <xf numFmtId="0" fontId="12" fillId="3" borderId="0" xfId="0" applyFont="1" applyFill="1" applyAlignment="1" applyProtection="1">
      <alignment horizontal="center" vertical="center" wrapText="1"/>
      <protection locked="0"/>
    </xf>
    <xf numFmtId="0" fontId="10" fillId="3" borderId="8"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2" fillId="0" borderId="1" xfId="0" applyFont="1" applyBorder="1" applyAlignment="1">
      <alignment horizontal="center" vertical="center"/>
    </xf>
    <xf numFmtId="0" fontId="9" fillId="3" borderId="0" xfId="0" applyFont="1" applyFill="1" applyAlignment="1" applyProtection="1">
      <alignment horizontal="center"/>
      <protection locked="0"/>
    </xf>
    <xf numFmtId="0" fontId="10" fillId="3" borderId="0" xfId="0" applyFont="1" applyFill="1" applyAlignment="1" applyProtection="1">
      <alignment horizontal="left"/>
      <protection locked="0"/>
    </xf>
    <xf numFmtId="0" fontId="5" fillId="3" borderId="0" xfId="0" applyFont="1" applyFill="1" applyAlignment="1" applyProtection="1">
      <alignment horizontal="left" vertical="center"/>
      <protection locked="0"/>
    </xf>
    <xf numFmtId="0" fontId="5" fillId="3" borderId="0" xfId="0" applyFont="1" applyFill="1" applyAlignment="1" applyProtection="1">
      <alignment horizontal="center" vertical="center"/>
      <protection locked="0"/>
    </xf>
    <xf numFmtId="0" fontId="6" fillId="3" borderId="2" xfId="2" applyFont="1" applyFill="1" applyBorder="1" applyAlignment="1">
      <alignment horizontal="center" vertical="center" wrapText="1"/>
    </xf>
    <xf numFmtId="0" fontId="13" fillId="3" borderId="3" xfId="2" applyFont="1" applyFill="1" applyBorder="1" applyAlignment="1">
      <alignment horizontal="center" vertical="center" wrapText="1"/>
    </xf>
  </cellXfs>
  <cellStyles count="4">
    <cellStyle name="Normal" xfId="0" builtinId="0"/>
    <cellStyle name="Normal 2" xfId="1" xr:uid="{DB119311-274C-4615-9226-78CB788B2280}"/>
    <cellStyle name="Normal 2 2" xfId="3" xr:uid="{218F1E67-99B8-4DC4-9AF7-93785AF3D6D3}"/>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220527</xdr:colOff>
      <xdr:row>0</xdr:row>
      <xdr:rowOff>41409</xdr:rowOff>
    </xdr:from>
    <xdr:to>
      <xdr:col>0</xdr:col>
      <xdr:colOff>884262</xdr:colOff>
      <xdr:row>2</xdr:row>
      <xdr:rowOff>190499</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527" y="41409"/>
          <a:ext cx="663735" cy="661059"/>
        </a:xfrm>
        <a:prstGeom prst="rect">
          <a:avLst/>
        </a:prstGeom>
        <a:noFill/>
        <a:ln>
          <a:noFill/>
        </a:ln>
      </xdr:spPr>
    </xdr:pic>
    <xdr:clientData/>
  </xdr:twoCellAnchor>
  <xdr:oneCellAnchor>
    <xdr:from>
      <xdr:col>1</xdr:col>
      <xdr:colOff>134894</xdr:colOff>
      <xdr:row>11</xdr:row>
      <xdr:rowOff>19050</xdr:rowOff>
    </xdr:from>
    <xdr:ext cx="2661626" cy="341953"/>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8431678B-5D28-1ED0-0464-BCC0A3D5424B}"/>
                </a:ext>
              </a:extLst>
            </xdr:cNvPr>
            <xdr:cNvSpPr txBox="1"/>
          </xdr:nvSpPr>
          <xdr:spPr>
            <a:xfrm>
              <a:off x="2350259" y="2887252"/>
              <a:ext cx="2661626" cy="341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𝑁𝑜𝑟𝑚𝑎𝑙𝑖𝑑𝑎𝑑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𝐾𝑀𝑁</m:t>
                    </m:r>
                    <m:sSub>
                      <m:sSubPr>
                        <m:ctrlPr>
                          <a:rPr lang="es-CO" sz="1100" b="0" i="1">
                            <a:latin typeface="Cambria Math" panose="02040503050406030204" pitchFamily="18" charset="0"/>
                          </a:rPr>
                        </m:ctrlPr>
                      </m:sSubPr>
                      <m:e>
                        <m:r>
                          <a:rPr lang="es-CO" sz="1100" b="0" i="1">
                            <a:latin typeface="Cambria Math" panose="02040503050406030204" pitchFamily="18" charset="0"/>
                          </a:rPr>
                          <m:t>𝑂</m:t>
                        </m:r>
                      </m:e>
                      <m:sub>
                        <m:r>
                          <a:rPr lang="es-CO" sz="1100" b="0" i="1">
                            <a:latin typeface="Cambria Math" panose="02040503050406030204" pitchFamily="18" charset="0"/>
                          </a:rPr>
                          <m:t>4</m:t>
                        </m:r>
                      </m:sub>
                    </m:sSub>
                    <m:r>
                      <a:rPr lang="es-CO" sz="1100" b="0" i="1">
                        <a:latin typeface="Cambria Math" panose="02040503050406030204" pitchFamily="18" charset="0"/>
                      </a:rPr>
                      <m:t>=</m:t>
                    </m:r>
                    <m:f>
                      <m:fPr>
                        <m:ctrlPr>
                          <a:rPr lang="es-CO" sz="1100" b="0" i="1">
                            <a:latin typeface="Cambria Math" panose="02040503050406030204" pitchFamily="18" charset="0"/>
                          </a:rPr>
                        </m:ctrlPr>
                      </m:fPr>
                      <m:num>
                        <m:r>
                          <a:rPr lang="es-CO" sz="1100" b="0" i="1">
                            <a:latin typeface="Cambria Math" panose="02040503050406030204" pitchFamily="18" charset="0"/>
                          </a:rPr>
                          <m:t>𝑔</m:t>
                        </m:r>
                        <m:r>
                          <a:rPr lang="es-CO" sz="1100" b="0" i="1">
                            <a:latin typeface="Cambria Math" panose="02040503050406030204" pitchFamily="18" charset="0"/>
                          </a:rPr>
                          <m:t> </m:t>
                        </m:r>
                        <m:r>
                          <a:rPr lang="es-CO" sz="1100" b="0" i="1">
                            <a:latin typeface="Cambria Math" panose="02040503050406030204" pitchFamily="18" charset="0"/>
                          </a:rPr>
                          <m:t>𝑁</m:t>
                        </m:r>
                        <m:sSub>
                          <m:sSubPr>
                            <m:ctrlPr>
                              <a:rPr lang="es-CO" sz="1100" b="0" i="1">
                                <a:latin typeface="Cambria Math" panose="02040503050406030204" pitchFamily="18" charset="0"/>
                              </a:rPr>
                            </m:ctrlPr>
                          </m:sSubPr>
                          <m:e>
                            <m:r>
                              <a:rPr lang="es-CO" sz="1100" b="0" i="1">
                                <a:latin typeface="Cambria Math" panose="02040503050406030204" pitchFamily="18" charset="0"/>
                              </a:rPr>
                              <m:t>𝑎</m:t>
                            </m:r>
                          </m:e>
                          <m:sub>
                            <m:r>
                              <a:rPr lang="es-CO" sz="1100" b="0" i="1">
                                <a:latin typeface="Cambria Math" panose="02040503050406030204" pitchFamily="18" charset="0"/>
                              </a:rPr>
                              <m:t>2</m:t>
                            </m:r>
                          </m:sub>
                        </m:sSub>
                        <m:sSub>
                          <m:sSubPr>
                            <m:ctrlPr>
                              <a:rPr lang="es-CO" sz="1100" b="0" i="1">
                                <a:latin typeface="Cambria Math" panose="02040503050406030204" pitchFamily="18" charset="0"/>
                              </a:rPr>
                            </m:ctrlPr>
                          </m:sSubPr>
                          <m:e>
                            <m:r>
                              <a:rPr lang="es-CO" sz="1100" b="0" i="1">
                                <a:latin typeface="Cambria Math" panose="02040503050406030204" pitchFamily="18" charset="0"/>
                              </a:rPr>
                              <m:t>𝐶</m:t>
                            </m:r>
                          </m:e>
                          <m:sub>
                            <m:r>
                              <a:rPr lang="es-CO" sz="1100" b="0" i="1">
                                <a:latin typeface="Cambria Math" panose="02040503050406030204" pitchFamily="18" charset="0"/>
                              </a:rPr>
                              <m:t>2</m:t>
                            </m:r>
                          </m:sub>
                        </m:sSub>
                        <m:sSub>
                          <m:sSubPr>
                            <m:ctrlPr>
                              <a:rPr lang="es-CO" sz="1100" b="0" i="1">
                                <a:latin typeface="Cambria Math" panose="02040503050406030204" pitchFamily="18" charset="0"/>
                              </a:rPr>
                            </m:ctrlPr>
                          </m:sSubPr>
                          <m:e>
                            <m:r>
                              <a:rPr lang="es-CO" sz="1100" b="0" i="1">
                                <a:latin typeface="Cambria Math" panose="02040503050406030204" pitchFamily="18" charset="0"/>
                              </a:rPr>
                              <m:t>𝑂</m:t>
                            </m:r>
                          </m:e>
                          <m:sub>
                            <m:r>
                              <a:rPr lang="es-CO" sz="1100" b="0" i="1">
                                <a:latin typeface="Cambria Math" panose="02040503050406030204" pitchFamily="18" charset="0"/>
                              </a:rPr>
                              <m:t>4</m:t>
                            </m:r>
                          </m:sub>
                        </m:sSub>
                      </m:num>
                      <m:den>
                        <m:d>
                          <m:dPr>
                            <m:ctrlPr>
                              <a:rPr lang="es-CO" sz="1100" b="0" i="1">
                                <a:latin typeface="Cambria Math" panose="02040503050406030204" pitchFamily="18" charset="0"/>
                              </a:rPr>
                            </m:ctrlPr>
                          </m:dPr>
                          <m:e>
                            <m:r>
                              <a:rPr lang="es-CO" sz="1100" b="0" i="1">
                                <a:latin typeface="Cambria Math" panose="02040503050406030204" pitchFamily="18" charset="0"/>
                              </a:rPr>
                              <m:t>𝐴</m:t>
                            </m:r>
                            <m:r>
                              <a:rPr lang="es-CO" sz="1100" b="0" i="1">
                                <a:latin typeface="Cambria Math" panose="02040503050406030204" pitchFamily="18" charset="0"/>
                              </a:rPr>
                              <m:t>−</m:t>
                            </m:r>
                            <m:r>
                              <a:rPr lang="es-CO" sz="1100" b="0" i="1">
                                <a:latin typeface="Cambria Math" panose="02040503050406030204" pitchFamily="18" charset="0"/>
                              </a:rPr>
                              <m:t>𝐵</m:t>
                            </m:r>
                          </m:e>
                        </m:d>
                        <m:r>
                          <a:rPr lang="es-CO" sz="1100" b="0" i="1">
                            <a:latin typeface="Cambria Math" panose="02040503050406030204" pitchFamily="18" charset="0"/>
                            <a:ea typeface="Cambria Math" panose="02040503050406030204" pitchFamily="18" charset="0"/>
                          </a:rPr>
                          <m:t>×0,067</m:t>
                        </m:r>
                      </m:den>
                    </m:f>
                  </m:oMath>
                </m:oMathPara>
              </a14:m>
              <a:endParaRPr lang="es-CO" sz="1100"/>
            </a:p>
          </xdr:txBody>
        </xdr:sp>
      </mc:Choice>
      <mc:Fallback xmlns="">
        <xdr:sp macro="" textlink="">
          <xdr:nvSpPr>
            <xdr:cNvPr id="6" name="CuadroTexto 5">
              <a:extLst>
                <a:ext uri="{FF2B5EF4-FFF2-40B4-BE49-F238E27FC236}">
                  <a16:creationId xmlns:a16="http://schemas.microsoft.com/office/drawing/2014/main" id="{8431678B-5D28-1ED0-0464-BCC0A3D5424B}"/>
                </a:ext>
              </a:extLst>
            </xdr:cNvPr>
            <xdr:cNvSpPr txBox="1"/>
          </xdr:nvSpPr>
          <xdr:spPr>
            <a:xfrm>
              <a:off x="2350259" y="2887252"/>
              <a:ext cx="2661626" cy="341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𝑁𝑜𝑟𝑚𝑎𝑙𝑖𝑑𝑎𝑑 𝑑𝑒 𝐾𝑀𝑁𝑂_4=(𝑔 𝑁𝑎_2 𝐶_2 𝑂_4)/((𝐴−𝐵)</a:t>
              </a:r>
              <a:r>
                <a:rPr lang="es-CO" sz="1100" b="0" i="0">
                  <a:latin typeface="Cambria Math" panose="02040503050406030204" pitchFamily="18" charset="0"/>
                  <a:ea typeface="Cambria Math" panose="02040503050406030204" pitchFamily="18" charset="0"/>
                </a:rPr>
                <a:t>×0,067)</a:t>
              </a:r>
              <a:endParaRPr lang="es-CO" sz="1100"/>
            </a:p>
          </xdr:txBody>
        </xdr:sp>
      </mc:Fallback>
    </mc:AlternateContent>
    <xdr:clientData/>
  </xdr:oneCellAnchor>
  <xdr:oneCellAnchor>
    <xdr:from>
      <xdr:col>0</xdr:col>
      <xdr:colOff>1033981</xdr:colOff>
      <xdr:row>24</xdr:row>
      <xdr:rowOff>53119</xdr:rowOff>
    </xdr:from>
    <xdr:ext cx="4570809" cy="331501"/>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CFAE314C-D4CF-44D7-BD9F-6939D3733181}"/>
                </a:ext>
              </a:extLst>
            </xdr:cNvPr>
            <xdr:cNvSpPr txBox="1"/>
          </xdr:nvSpPr>
          <xdr:spPr>
            <a:xfrm>
              <a:off x="2001844" y="6628442"/>
              <a:ext cx="4570809" cy="331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𝐶𝑜𝑛𝑐𝑒𝑛𝑡𝑟𝑎𝑐𝑖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𝑚𝑔</m:t>
                    </m:r>
                    <m:r>
                      <a:rPr lang="es-CO" sz="1100" b="0" i="1">
                        <a:latin typeface="Cambria Math" panose="02040503050406030204" pitchFamily="18" charset="0"/>
                      </a:rPr>
                      <m:t> </m:t>
                    </m:r>
                    <m:sSub>
                      <m:sSubPr>
                        <m:ctrlPr>
                          <a:rPr lang="es-CO" sz="1100" b="0" i="1">
                            <a:latin typeface="Cambria Math" panose="02040503050406030204" pitchFamily="18" charset="0"/>
                          </a:rPr>
                        </m:ctrlPr>
                      </m:sSubPr>
                      <m:e>
                        <m:r>
                          <a:rPr lang="es-CO" sz="1100" b="0" i="1">
                            <a:latin typeface="Cambria Math" panose="02040503050406030204" pitchFamily="18" charset="0"/>
                          </a:rPr>
                          <m:t>𝑁𝑂</m:t>
                        </m:r>
                      </m:e>
                      <m:sub>
                        <m:r>
                          <a:rPr lang="es-CO" sz="1100" b="0" i="1">
                            <a:latin typeface="Cambria Math" panose="02040503050406030204" pitchFamily="18" charset="0"/>
                          </a:rPr>
                          <m:t>2</m:t>
                        </m:r>
                      </m:sub>
                    </m:sSub>
                    <m:r>
                      <a:rPr lang="es-CO" sz="1100" b="0" i="1">
                        <a:latin typeface="Cambria Math" panose="02040503050406030204" pitchFamily="18" charset="0"/>
                      </a:rPr>
                      <m:t>−</m:t>
                    </m:r>
                    <m:r>
                      <a:rPr lang="es-CO" sz="1100" b="0" i="1">
                        <a:latin typeface="Cambria Math" panose="02040503050406030204" pitchFamily="18" charset="0"/>
                      </a:rPr>
                      <m:t>𝑁</m:t>
                    </m:r>
                    <m:r>
                      <a:rPr lang="es-CO" sz="1100" b="0" i="1">
                        <a:latin typeface="Cambria Math" panose="02040503050406030204" pitchFamily="18" charset="0"/>
                      </a:rPr>
                      <m:t>/</m:t>
                    </m:r>
                    <m:r>
                      <a:rPr lang="es-CO" sz="1100" b="0" i="1">
                        <a:latin typeface="Cambria Math" panose="02040503050406030204" pitchFamily="18" charset="0"/>
                      </a:rPr>
                      <m:t>𝐿</m:t>
                    </m:r>
                    <m:r>
                      <a:rPr lang="es-CO" sz="1100" b="0" i="1">
                        <a:latin typeface="Cambria Math" panose="02040503050406030204" pitchFamily="18" charset="0"/>
                      </a:rPr>
                      <m:t>=</m:t>
                    </m:r>
                    <m:f>
                      <m:fPr>
                        <m:ctrlPr>
                          <a:rPr lang="es-CO" sz="1100" b="0" i="1">
                            <a:latin typeface="Cambria Math" panose="02040503050406030204" pitchFamily="18" charset="0"/>
                          </a:rPr>
                        </m:ctrlPr>
                      </m:fPr>
                      <m:num>
                        <m:d>
                          <m:dPr>
                            <m:begChr m:val="["/>
                            <m:endChr m:val="]"/>
                            <m:ctrlPr>
                              <a:rPr lang="es-CO" sz="1100" b="0" i="1">
                                <a:latin typeface="Cambria Math" panose="02040503050406030204" pitchFamily="18" charset="0"/>
                              </a:rPr>
                            </m:ctrlPr>
                          </m:dPr>
                          <m:e>
                            <m:d>
                              <m:dPr>
                                <m:ctrlPr>
                                  <a:rPr lang="es-CO" sz="1100" b="0" i="1">
                                    <a:latin typeface="Cambria Math" panose="02040503050406030204" pitchFamily="18" charset="0"/>
                                  </a:rPr>
                                </m:ctrlPr>
                              </m:dPr>
                              <m:e>
                                <m:r>
                                  <a:rPr lang="es-CO" sz="1100" b="0" i="1">
                                    <a:latin typeface="Cambria Math" panose="02040503050406030204" pitchFamily="18" charset="0"/>
                                  </a:rPr>
                                  <m:t>𝐵</m:t>
                                </m:r>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𝐶</m:t>
                                </m:r>
                              </m:e>
                            </m:d>
                            <m:r>
                              <a:rPr lang="es-CO" sz="1100" b="0" i="1">
                                <a:latin typeface="Cambria Math" panose="02040503050406030204" pitchFamily="18" charset="0"/>
                              </a:rPr>
                              <m:t>−</m:t>
                            </m:r>
                            <m:d>
                              <m:dPr>
                                <m:ctrlPr>
                                  <a:rPr lang="es-CO" sz="1100" b="0" i="1">
                                    <a:latin typeface="Cambria Math" panose="02040503050406030204" pitchFamily="18" charset="0"/>
                                  </a:rPr>
                                </m:ctrlPr>
                              </m:dPr>
                              <m:e>
                                <m:r>
                                  <a:rPr lang="es-CO" sz="1100" b="0" i="1">
                                    <a:latin typeface="Cambria Math" panose="02040503050406030204" pitchFamily="18" charset="0"/>
                                  </a:rPr>
                                  <m:t>𝐷</m:t>
                                </m:r>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𝐸</m:t>
                                </m:r>
                              </m:e>
                            </m:d>
                          </m:e>
                        </m:d>
                        <m:r>
                          <a:rPr lang="es-CO" sz="1100" b="0" i="1">
                            <a:latin typeface="Cambria Math" panose="02040503050406030204" pitchFamily="18" charset="0"/>
                            <a:ea typeface="Cambria Math" panose="02040503050406030204" pitchFamily="18" charset="0"/>
                          </a:rPr>
                          <m:t>×7</m:t>
                        </m:r>
                      </m:num>
                      <m:den>
                        <m:r>
                          <a:rPr lang="es-CO" sz="1100" b="0" i="1">
                            <a:latin typeface="Cambria Math" panose="02040503050406030204" pitchFamily="18" charset="0"/>
                          </a:rPr>
                          <m:t>𝐹</m:t>
                        </m:r>
                      </m:den>
                    </m:f>
                    <m:r>
                      <a:rPr lang="es-CO" sz="1100" b="0" i="1">
                        <a:latin typeface="Cambria Math" panose="02040503050406030204" pitchFamily="18" charset="0"/>
                        <a:ea typeface="Cambria Math" panose="02040503050406030204" pitchFamily="18" charset="0"/>
                      </a:rPr>
                      <m:t>×1000 </m:t>
                    </m:r>
                  </m:oMath>
                </m:oMathPara>
              </a14:m>
              <a:endParaRPr lang="es-CO" sz="1100"/>
            </a:p>
          </xdr:txBody>
        </xdr:sp>
      </mc:Choice>
      <mc:Fallback xmlns="">
        <xdr:sp macro="" textlink="">
          <xdr:nvSpPr>
            <xdr:cNvPr id="9" name="CuadroTexto 8">
              <a:extLst>
                <a:ext uri="{FF2B5EF4-FFF2-40B4-BE49-F238E27FC236}">
                  <a16:creationId xmlns:a16="http://schemas.microsoft.com/office/drawing/2014/main" id="{CFAE314C-D4CF-44D7-BD9F-6939D3733181}"/>
                </a:ext>
              </a:extLst>
            </xdr:cNvPr>
            <xdr:cNvSpPr txBox="1"/>
          </xdr:nvSpPr>
          <xdr:spPr>
            <a:xfrm>
              <a:off x="2001844" y="6628442"/>
              <a:ext cx="4570809" cy="331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O" sz="1100" b="0" i="0">
                  <a:latin typeface="Cambria Math" panose="02040503050406030204" pitchFamily="18" charset="0"/>
                </a:rPr>
                <a:t>𝐶𝑜𝑛𝑐𝑒𝑛𝑡𝑟𝑎𝑐𝑖ó𝑛 𝑚𝑔 〖𝑁𝑂〗_2−𝑁/𝐿=([(𝐵</a:t>
              </a:r>
              <a:r>
                <a:rPr lang="es-CO" sz="1100" b="0" i="0">
                  <a:latin typeface="Cambria Math" panose="02040503050406030204" pitchFamily="18" charset="0"/>
                  <a:ea typeface="Cambria Math" panose="02040503050406030204" pitchFamily="18" charset="0"/>
                </a:rPr>
                <a:t>×𝐶)</a:t>
              </a:r>
              <a:r>
                <a:rPr lang="es-CO" sz="1100" b="0" i="0">
                  <a:latin typeface="Cambria Math" panose="02040503050406030204" pitchFamily="18" charset="0"/>
                </a:rPr>
                <a:t>−(𝐷</a:t>
              </a:r>
              <a:r>
                <a:rPr lang="es-CO" sz="1100" b="0" i="0">
                  <a:latin typeface="Cambria Math" panose="02040503050406030204" pitchFamily="18" charset="0"/>
                  <a:ea typeface="Cambria Math" panose="02040503050406030204" pitchFamily="18" charset="0"/>
                </a:rPr>
                <a:t>×𝐸)]×7)/</a:t>
              </a:r>
              <a:r>
                <a:rPr lang="es-CO" sz="1100" b="0" i="0">
                  <a:latin typeface="Cambria Math" panose="02040503050406030204" pitchFamily="18" charset="0"/>
                </a:rPr>
                <a:t>𝐹</a:t>
              </a:r>
              <a:r>
                <a:rPr lang="es-CO" sz="1100" b="0" i="0">
                  <a:latin typeface="Cambria Math" panose="02040503050406030204" pitchFamily="18" charset="0"/>
                  <a:ea typeface="Cambria Math" panose="02040503050406030204" pitchFamily="18" charset="0"/>
                </a:rPr>
                <a:t>×1000 </a:t>
              </a:r>
              <a:endParaRPr lang="es-CO" sz="1100"/>
            </a:p>
          </xdr:txBody>
        </xdr:sp>
      </mc:Fallback>
    </mc:AlternateContent>
    <xdr:clientData/>
  </xdr:oneCellAnchor>
  <xdr:oneCellAnchor>
    <xdr:from>
      <xdr:col>5</xdr:col>
      <xdr:colOff>843503</xdr:colOff>
      <xdr:row>24</xdr:row>
      <xdr:rowOff>50010</xdr:rowOff>
    </xdr:from>
    <xdr:ext cx="4570809" cy="331501"/>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68AFF48F-BF8E-47AE-8114-BB49D8CB9AD3}"/>
                </a:ext>
              </a:extLst>
            </xdr:cNvPr>
            <xdr:cNvSpPr txBox="1"/>
          </xdr:nvSpPr>
          <xdr:spPr>
            <a:xfrm>
              <a:off x="7157656" y="6625333"/>
              <a:ext cx="4570809" cy="331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𝐶𝑜𝑛𝑐𝑒𝑛𝑡𝑟𝑎𝑐𝑖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𝑏𝑙𝑎𝑛𝑐𝑜</m:t>
                    </m:r>
                    <m:r>
                      <a:rPr lang="es-CO" sz="1100" b="0" i="1">
                        <a:latin typeface="Cambria Math" panose="02040503050406030204" pitchFamily="18" charset="0"/>
                      </a:rPr>
                      <m:t> </m:t>
                    </m:r>
                    <m:r>
                      <a:rPr lang="es-CO" sz="1100" b="0" i="1">
                        <a:latin typeface="Cambria Math" panose="02040503050406030204" pitchFamily="18" charset="0"/>
                      </a:rPr>
                      <m:t>𝑚𝑔</m:t>
                    </m:r>
                    <m:r>
                      <a:rPr lang="es-CO" sz="1100" b="0" i="1">
                        <a:latin typeface="Cambria Math" panose="02040503050406030204" pitchFamily="18" charset="0"/>
                      </a:rPr>
                      <m:t> /</m:t>
                    </m:r>
                    <m:r>
                      <a:rPr lang="es-CO" sz="1100" b="0" i="1">
                        <a:latin typeface="Cambria Math" panose="02040503050406030204" pitchFamily="18" charset="0"/>
                      </a:rPr>
                      <m:t>𝐿</m:t>
                    </m:r>
                    <m:r>
                      <a:rPr lang="es-CO" sz="1100" b="0" i="1">
                        <a:latin typeface="Cambria Math" panose="02040503050406030204" pitchFamily="18" charset="0"/>
                      </a:rPr>
                      <m:t>=</m:t>
                    </m:r>
                    <m:f>
                      <m:fPr>
                        <m:ctrlPr>
                          <a:rPr lang="es-CO" sz="1100" b="0" i="1">
                            <a:latin typeface="Cambria Math" panose="02040503050406030204" pitchFamily="18" charset="0"/>
                          </a:rPr>
                        </m:ctrlPr>
                      </m:fPr>
                      <m:num>
                        <m:d>
                          <m:dPr>
                            <m:begChr m:val="["/>
                            <m:endChr m:val="]"/>
                            <m:ctrlPr>
                              <a:rPr lang="es-CO" sz="1100" b="0" i="1">
                                <a:latin typeface="Cambria Math" panose="02040503050406030204" pitchFamily="18" charset="0"/>
                              </a:rPr>
                            </m:ctrlPr>
                          </m:dPr>
                          <m:e>
                            <m:d>
                              <m:dPr>
                                <m:ctrlPr>
                                  <a:rPr lang="es-CO" sz="1100" b="0" i="1">
                                    <a:latin typeface="Cambria Math" panose="02040503050406030204" pitchFamily="18" charset="0"/>
                                  </a:rPr>
                                </m:ctrlPr>
                              </m:dPr>
                              <m:e>
                                <m:sSub>
                                  <m:sSubPr>
                                    <m:ctrlPr>
                                      <a:rPr lang="es-CO" sz="1100" b="0" i="1">
                                        <a:latin typeface="Cambria Math" panose="02040503050406030204" pitchFamily="18" charset="0"/>
                                      </a:rPr>
                                    </m:ctrlPr>
                                  </m:sSubPr>
                                  <m:e>
                                    <m:r>
                                      <a:rPr lang="es-CO" sz="1100" b="0" i="1">
                                        <a:latin typeface="Cambria Math" panose="02040503050406030204" pitchFamily="18" charset="0"/>
                                      </a:rPr>
                                      <m:t>𝐵</m:t>
                                    </m:r>
                                  </m:e>
                                  <m:sub>
                                    <m:r>
                                      <a:rPr lang="es-CO" sz="1100" b="0" i="1">
                                        <a:latin typeface="Cambria Math" panose="02040503050406030204" pitchFamily="18" charset="0"/>
                                      </a:rPr>
                                      <m:t>𝑏</m:t>
                                    </m:r>
                                  </m:sub>
                                </m:sSub>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𝐶</m:t>
                                </m:r>
                              </m:e>
                            </m:d>
                            <m:r>
                              <a:rPr lang="es-CO" sz="1100" b="0" i="1">
                                <a:latin typeface="Cambria Math" panose="02040503050406030204" pitchFamily="18" charset="0"/>
                              </a:rPr>
                              <m:t>−</m:t>
                            </m:r>
                            <m:d>
                              <m:dPr>
                                <m:ctrlPr>
                                  <a:rPr lang="es-CO" sz="1100" b="0" i="1">
                                    <a:latin typeface="Cambria Math" panose="02040503050406030204" pitchFamily="18" charset="0"/>
                                  </a:rPr>
                                </m:ctrlPr>
                              </m:dPr>
                              <m:e>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𝐷</m:t>
                                    </m:r>
                                  </m:e>
                                  <m:sub>
                                    <m:r>
                                      <a:rPr lang="es-CO" sz="1100" b="0" i="1">
                                        <a:solidFill>
                                          <a:schemeClr val="tx1"/>
                                        </a:solidFill>
                                        <a:effectLst/>
                                        <a:latin typeface="Cambria Math" panose="02040503050406030204" pitchFamily="18" charset="0"/>
                                        <a:ea typeface="+mn-ea"/>
                                        <a:cs typeface="+mn-cs"/>
                                      </a:rPr>
                                      <m:t>𝑏</m:t>
                                    </m:r>
                                  </m:sub>
                                </m:sSub>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𝐸</m:t>
                                </m:r>
                              </m:e>
                            </m:d>
                          </m:e>
                        </m:d>
                        <m:r>
                          <a:rPr lang="es-CO" sz="1100" b="0" i="1">
                            <a:latin typeface="Cambria Math" panose="02040503050406030204" pitchFamily="18" charset="0"/>
                            <a:ea typeface="Cambria Math" panose="02040503050406030204" pitchFamily="18" charset="0"/>
                          </a:rPr>
                          <m:t>×7</m:t>
                        </m:r>
                      </m:num>
                      <m:den>
                        <m:r>
                          <a:rPr lang="es-CO" sz="1100" b="0" i="1">
                            <a:latin typeface="Cambria Math" panose="02040503050406030204" pitchFamily="18" charset="0"/>
                          </a:rPr>
                          <m:t>𝐹</m:t>
                        </m:r>
                      </m:den>
                    </m:f>
                    <m:r>
                      <a:rPr lang="es-CO" sz="1100" b="0" i="1">
                        <a:latin typeface="Cambria Math" panose="02040503050406030204" pitchFamily="18" charset="0"/>
                        <a:ea typeface="Cambria Math" panose="02040503050406030204" pitchFamily="18" charset="0"/>
                      </a:rPr>
                      <m:t>×1000 </m:t>
                    </m:r>
                  </m:oMath>
                </m:oMathPara>
              </a14:m>
              <a:endParaRPr lang="es-CO" sz="1100"/>
            </a:p>
          </xdr:txBody>
        </xdr:sp>
      </mc:Choice>
      <mc:Fallback xmlns="">
        <xdr:sp macro="" textlink="">
          <xdr:nvSpPr>
            <xdr:cNvPr id="10" name="CuadroTexto 9">
              <a:extLst>
                <a:ext uri="{FF2B5EF4-FFF2-40B4-BE49-F238E27FC236}">
                  <a16:creationId xmlns:a16="http://schemas.microsoft.com/office/drawing/2014/main" id="{68AFF48F-BF8E-47AE-8114-BB49D8CB9AD3}"/>
                </a:ext>
              </a:extLst>
            </xdr:cNvPr>
            <xdr:cNvSpPr txBox="1"/>
          </xdr:nvSpPr>
          <xdr:spPr>
            <a:xfrm>
              <a:off x="7157656" y="6625333"/>
              <a:ext cx="4570809" cy="331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O" sz="1100" b="0" i="0">
                  <a:latin typeface="Cambria Math" panose="02040503050406030204" pitchFamily="18" charset="0"/>
                </a:rPr>
                <a:t>𝐶𝑜𝑛𝑐𝑒𝑛𝑡𝑟𝑎𝑐𝑖ó𝑛 𝑏𝑙𝑎𝑛𝑐𝑜 𝑚𝑔 /𝐿=([(𝐵_𝑏</a:t>
              </a:r>
              <a:r>
                <a:rPr lang="es-CO" sz="1100" b="0" i="0">
                  <a:latin typeface="Cambria Math" panose="02040503050406030204" pitchFamily="18" charset="0"/>
                  <a:ea typeface="Cambria Math" panose="02040503050406030204" pitchFamily="18" charset="0"/>
                </a:rPr>
                <a:t>×𝐶)</a:t>
              </a:r>
              <a:r>
                <a:rPr lang="es-CO" sz="11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𝐷</a:t>
              </a:r>
              <a:r>
                <a:rPr lang="es-CO" sz="1100" b="0" i="0">
                  <a:solidFill>
                    <a:schemeClr val="tx1"/>
                  </a:solidFill>
                  <a:effectLst/>
                  <a:latin typeface="+mn-lt"/>
                  <a:ea typeface="+mn-ea"/>
                  <a:cs typeface="+mn-cs"/>
                </a:rPr>
                <a:t>_𝑏</a:t>
              </a:r>
              <a:r>
                <a:rPr lang="es-CO" sz="1100" b="0" i="0">
                  <a:latin typeface="Cambria Math" panose="02040503050406030204" pitchFamily="18" charset="0"/>
                  <a:ea typeface="Cambria Math" panose="02040503050406030204" pitchFamily="18" charset="0"/>
                </a:rPr>
                <a:t>×𝐸)]×7)/</a:t>
              </a:r>
              <a:r>
                <a:rPr lang="es-CO" sz="1100" b="0" i="0">
                  <a:latin typeface="Cambria Math" panose="02040503050406030204" pitchFamily="18" charset="0"/>
                </a:rPr>
                <a:t>𝐹</a:t>
              </a:r>
              <a:r>
                <a:rPr lang="es-CO" sz="1100" b="0" i="0">
                  <a:latin typeface="Cambria Math" panose="02040503050406030204" pitchFamily="18" charset="0"/>
                  <a:ea typeface="Cambria Math" panose="02040503050406030204" pitchFamily="18" charset="0"/>
                </a:rPr>
                <a:t>×1000 </a:t>
              </a:r>
              <a:endParaRPr lang="es-CO" sz="1100"/>
            </a:p>
          </xdr:txBody>
        </xdr:sp>
      </mc:Fallback>
    </mc:AlternateContent>
    <xdr:clientData/>
  </xdr:oneCellAnchor>
  <xdr:oneCellAnchor>
    <xdr:from>
      <xdr:col>0</xdr:col>
      <xdr:colOff>620217</xdr:colOff>
      <xdr:row>29</xdr:row>
      <xdr:rowOff>92648</xdr:rowOff>
    </xdr:from>
    <xdr:ext cx="6635907" cy="172227"/>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89AA0318-D2BD-4D17-8CF7-11A270A93B1D}"/>
                </a:ext>
              </a:extLst>
            </xdr:cNvPr>
            <xdr:cNvSpPr txBox="1"/>
          </xdr:nvSpPr>
          <xdr:spPr>
            <a:xfrm>
              <a:off x="1583419" y="7787564"/>
              <a:ext cx="663590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𝐶𝑜𝑛𝑐𝑒𝑛𝑡𝑟𝑎𝑐𝑖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𝑓𝑖𝑛𝑎𝑙</m:t>
                    </m:r>
                    <m:r>
                      <a:rPr lang="es-CO" sz="1100" b="0" i="1">
                        <a:latin typeface="Cambria Math" panose="02040503050406030204" pitchFamily="18" charset="0"/>
                      </a:rPr>
                      <m:t>=</m:t>
                    </m:r>
                    <m:r>
                      <a:rPr lang="es-CO" sz="1100" b="0" i="1">
                        <a:latin typeface="Cambria Math" panose="02040503050406030204" pitchFamily="18" charset="0"/>
                      </a:rPr>
                      <m:t>𝐶𝑜𝑛𝑐𝑒𝑛𝑡𝑟𝑎𝑐𝑖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𝑚𝑔</m:t>
                    </m:r>
                    <m:r>
                      <a:rPr lang="es-CO" sz="1100" b="0" i="1">
                        <a:latin typeface="Cambria Math" panose="02040503050406030204" pitchFamily="18" charset="0"/>
                      </a:rPr>
                      <m:t> </m:t>
                    </m:r>
                    <m:sSub>
                      <m:sSubPr>
                        <m:ctrlPr>
                          <a:rPr lang="es-CO" sz="1100" b="0" i="1">
                            <a:latin typeface="Cambria Math" panose="02040503050406030204" pitchFamily="18" charset="0"/>
                          </a:rPr>
                        </m:ctrlPr>
                      </m:sSubPr>
                      <m:e>
                        <m:r>
                          <a:rPr lang="es-CO" sz="1100" b="0" i="1">
                            <a:latin typeface="Cambria Math" panose="02040503050406030204" pitchFamily="18" charset="0"/>
                          </a:rPr>
                          <m:t>𝑁𝑂</m:t>
                        </m:r>
                      </m:e>
                      <m:sub>
                        <m:r>
                          <a:rPr lang="es-CO" sz="1100" b="0" i="1">
                            <a:latin typeface="Cambria Math" panose="02040503050406030204" pitchFamily="18" charset="0"/>
                          </a:rPr>
                          <m:t>2</m:t>
                        </m:r>
                      </m:sub>
                    </m:sSub>
                    <m:r>
                      <a:rPr lang="es-CO" sz="1100" b="0" i="1">
                        <a:latin typeface="Cambria Math" panose="02040503050406030204" pitchFamily="18" charset="0"/>
                      </a:rPr>
                      <m:t>−</m:t>
                    </m:r>
                    <m:r>
                      <a:rPr lang="es-CO" sz="1100" b="0" i="1">
                        <a:latin typeface="Cambria Math" panose="02040503050406030204" pitchFamily="18" charset="0"/>
                      </a:rPr>
                      <m:t>𝑁</m:t>
                    </m:r>
                    <m:r>
                      <a:rPr lang="es-CO" sz="1100" b="0" i="1">
                        <a:latin typeface="Cambria Math" panose="02040503050406030204" pitchFamily="18" charset="0"/>
                      </a:rPr>
                      <m:t>/</m:t>
                    </m:r>
                    <m:r>
                      <a:rPr lang="es-CO" sz="1100" b="0" i="1">
                        <a:latin typeface="Cambria Math" panose="02040503050406030204" pitchFamily="18" charset="0"/>
                      </a:rPr>
                      <m:t>𝐿</m:t>
                    </m:r>
                    <m:r>
                      <a:rPr lang="es-CO" sz="1100" b="0" i="1">
                        <a:latin typeface="Cambria Math" panose="02040503050406030204" pitchFamily="18" charset="0"/>
                        <a:ea typeface="Cambria Math" panose="02040503050406030204" pitchFamily="18" charset="0"/>
                      </a:rPr>
                      <m:t>−</m:t>
                    </m:r>
                    <m:r>
                      <a:rPr lang="es-CO" sz="1100" b="0" i="1">
                        <a:solidFill>
                          <a:schemeClr val="tx1"/>
                        </a:solidFill>
                        <a:effectLst/>
                        <a:latin typeface="Cambria Math" panose="02040503050406030204" pitchFamily="18" charset="0"/>
                        <a:ea typeface="+mn-ea"/>
                        <a:cs typeface="+mn-cs"/>
                      </a:rPr>
                      <m:t>𝐶𝑜𝑛𝑐𝑒𝑛𝑡𝑟𝑎𝑐𝑖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𝑏𝑙𝑎𝑛𝑐𝑜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𝑚𝑔</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𝐿</m:t>
                    </m:r>
                  </m:oMath>
                </m:oMathPara>
              </a14:m>
              <a:endParaRPr lang="es-CO" sz="1100"/>
            </a:p>
          </xdr:txBody>
        </xdr:sp>
      </mc:Choice>
      <mc:Fallback xmlns="">
        <xdr:sp macro="" textlink="">
          <xdr:nvSpPr>
            <xdr:cNvPr id="11" name="CuadroTexto 10">
              <a:extLst>
                <a:ext uri="{FF2B5EF4-FFF2-40B4-BE49-F238E27FC236}">
                  <a16:creationId xmlns:a16="http://schemas.microsoft.com/office/drawing/2014/main" id="{89AA0318-D2BD-4D17-8CF7-11A270A93B1D}"/>
                </a:ext>
              </a:extLst>
            </xdr:cNvPr>
            <xdr:cNvSpPr txBox="1"/>
          </xdr:nvSpPr>
          <xdr:spPr>
            <a:xfrm>
              <a:off x="1583419" y="7787564"/>
              <a:ext cx="663590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O" sz="1100" b="0" i="0">
                  <a:latin typeface="Cambria Math" panose="02040503050406030204" pitchFamily="18" charset="0"/>
                </a:rPr>
                <a:t>𝐶𝑜𝑛𝑐𝑒𝑛𝑡𝑟𝑎𝑐𝑖ó𝑛 𝑓𝑖𝑛𝑎𝑙=𝐶𝑜𝑛𝑐𝑒𝑛𝑡𝑟𝑎𝑐𝑖ó𝑛 𝑚𝑔 〖𝑁𝑂〗_2−𝑁/𝐿</a:t>
              </a:r>
              <a:r>
                <a:rPr lang="es-CO" sz="1100" b="0" i="0">
                  <a:latin typeface="Cambria Math" panose="02040503050406030204" pitchFamily="18" charset="0"/>
                  <a:ea typeface="Cambria Math" panose="02040503050406030204" pitchFamily="18" charset="0"/>
                </a:rPr>
                <a:t>−</a:t>
              </a:r>
              <a:r>
                <a:rPr lang="es-CO" sz="1100" b="0" i="0">
                  <a:solidFill>
                    <a:schemeClr val="tx1"/>
                  </a:solidFill>
                  <a:effectLst/>
                  <a:latin typeface="+mn-lt"/>
                  <a:ea typeface="+mn-ea"/>
                  <a:cs typeface="+mn-cs"/>
                </a:rPr>
                <a:t>𝐶𝑜𝑛𝑐𝑒𝑛𝑡𝑟𝑎𝑐𝑖ó𝑛 𝑏𝑙𝑎𝑛𝑐𝑜 𝑚𝑔 /𝐿</a:t>
              </a:r>
              <a:endParaRPr lang="es-CO"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C4894075-2B14-454C-8E3A-6C408248BF2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203489</xdr:colOff>
      <xdr:row>0</xdr:row>
      <xdr:rowOff>37235</xdr:rowOff>
    </xdr:from>
    <xdr:to>
      <xdr:col>0</xdr:col>
      <xdr:colOff>752475</xdr:colOff>
      <xdr:row>0</xdr:row>
      <xdr:rowOff>595327</xdr:rowOff>
    </xdr:to>
    <xdr:pic>
      <xdr:nvPicPr>
        <xdr:cNvPr id="2" name="Imagen 1">
          <a:extLst>
            <a:ext uri="{FF2B5EF4-FFF2-40B4-BE49-F238E27FC236}">
              <a16:creationId xmlns:a16="http://schemas.microsoft.com/office/drawing/2014/main" id="{CC392094-E549-496F-ACAC-23C7CBF607C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89" y="37235"/>
          <a:ext cx="548986" cy="558092"/>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J38"/>
  <sheetViews>
    <sheetView tabSelected="1" view="pageBreakPreview" zoomScale="80" zoomScaleNormal="80" zoomScaleSheetLayoutView="80" workbookViewId="0">
      <selection activeCell="G18" sqref="G18:H18"/>
    </sheetView>
  </sheetViews>
  <sheetFormatPr baseColWidth="10" defaultColWidth="11.42578125" defaultRowHeight="14.25" x14ac:dyDescent="0.2"/>
  <cols>
    <col min="1" max="1" width="18.140625" style="6" customWidth="1"/>
    <col min="2" max="2" width="10.28515625" style="6" customWidth="1"/>
    <col min="3" max="3" width="19.42578125" style="6" customWidth="1"/>
    <col min="4" max="4" width="19.85546875" style="6" customWidth="1"/>
    <col min="5" max="5" width="12.140625" style="6" customWidth="1"/>
    <col min="6" max="6" width="16" style="6" customWidth="1"/>
    <col min="7" max="7" width="16.7109375" style="6" customWidth="1"/>
    <col min="8" max="8" width="18.5703125" style="6" customWidth="1"/>
    <col min="9" max="9" width="18.42578125" style="6" customWidth="1"/>
    <col min="10" max="10" width="24.28515625" style="6" customWidth="1"/>
    <col min="11" max="16384" width="11.42578125" style="6"/>
  </cols>
  <sheetData>
    <row r="1" spans="1:10" ht="21" customHeight="1" x14ac:dyDescent="0.2">
      <c r="A1" s="56" t="s">
        <v>5</v>
      </c>
      <c r="B1" s="57"/>
      <c r="C1" s="57"/>
      <c r="D1" s="57"/>
      <c r="E1" s="57"/>
      <c r="F1" s="57"/>
      <c r="G1" s="57"/>
      <c r="H1" s="57"/>
      <c r="I1" s="58"/>
      <c r="J1" s="32" t="s">
        <v>44</v>
      </c>
    </row>
    <row r="2" spans="1:10" ht="19.5" customHeight="1" x14ac:dyDescent="0.2">
      <c r="A2" s="59"/>
      <c r="B2" s="60"/>
      <c r="C2" s="60"/>
      <c r="D2" s="60"/>
      <c r="E2" s="60"/>
      <c r="F2" s="60"/>
      <c r="G2" s="60"/>
      <c r="H2" s="60"/>
      <c r="I2" s="61"/>
      <c r="J2" s="32" t="s">
        <v>45</v>
      </c>
    </row>
    <row r="3" spans="1:10" ht="19.5" customHeight="1" x14ac:dyDescent="0.2">
      <c r="A3" s="62"/>
      <c r="B3" s="63"/>
      <c r="C3" s="63"/>
      <c r="D3" s="63"/>
      <c r="E3" s="63"/>
      <c r="F3" s="63"/>
      <c r="G3" s="63"/>
      <c r="H3" s="63"/>
      <c r="I3" s="64"/>
      <c r="J3" s="32" t="s">
        <v>54</v>
      </c>
    </row>
    <row r="4" spans="1:10" x14ac:dyDescent="0.2">
      <c r="A4" s="40"/>
      <c r="B4" s="40"/>
      <c r="C4" s="40"/>
      <c r="D4" s="40"/>
      <c r="E4" s="40"/>
      <c r="F4" s="40"/>
      <c r="G4" s="40"/>
      <c r="H4" s="40"/>
      <c r="I4" s="40"/>
      <c r="J4" s="40"/>
    </row>
    <row r="5" spans="1:10" ht="14.25" customHeight="1" x14ac:dyDescent="0.2">
      <c r="A5" s="36"/>
      <c r="B5" s="76" t="s">
        <v>12</v>
      </c>
      <c r="C5" s="77"/>
      <c r="D5" s="77"/>
      <c r="E5" s="77"/>
      <c r="F5" s="77"/>
      <c r="G5" s="77"/>
      <c r="H5" s="78"/>
      <c r="I5" s="34"/>
      <c r="J5" s="34"/>
    </row>
    <row r="6" spans="1:10" ht="38.25" customHeight="1" x14ac:dyDescent="0.2">
      <c r="A6" s="36"/>
      <c r="B6" s="79" t="s">
        <v>42</v>
      </c>
      <c r="C6" s="80"/>
      <c r="D6" s="83" t="s">
        <v>13</v>
      </c>
      <c r="E6" s="79" t="s">
        <v>6</v>
      </c>
      <c r="F6" s="80"/>
      <c r="G6" s="83" t="s">
        <v>14</v>
      </c>
      <c r="H6" s="83" t="s">
        <v>7</v>
      </c>
      <c r="I6" s="34"/>
      <c r="J6" s="34"/>
    </row>
    <row r="7" spans="1:10" x14ac:dyDescent="0.2">
      <c r="A7" s="36"/>
      <c r="B7" s="81"/>
      <c r="C7" s="82"/>
      <c r="D7" s="84"/>
      <c r="E7" s="81"/>
      <c r="F7" s="82"/>
      <c r="G7" s="84"/>
      <c r="H7" s="84"/>
      <c r="I7" s="34"/>
      <c r="J7" s="34"/>
    </row>
    <row r="8" spans="1:10" x14ac:dyDescent="0.2">
      <c r="A8" s="36"/>
      <c r="B8" s="65"/>
      <c r="C8" s="66"/>
      <c r="D8" s="47"/>
      <c r="E8" s="67"/>
      <c r="F8" s="68"/>
      <c r="G8" s="48"/>
      <c r="H8" s="69" t="e">
        <f>AVERAGE(G8:G10)</f>
        <v>#DIV/0!</v>
      </c>
      <c r="I8" s="34"/>
      <c r="J8" s="34"/>
    </row>
    <row r="9" spans="1:10" x14ac:dyDescent="0.2">
      <c r="A9" s="36"/>
      <c r="B9" s="67"/>
      <c r="C9" s="68"/>
      <c r="D9" s="47"/>
      <c r="E9" s="67"/>
      <c r="F9" s="68"/>
      <c r="G9" s="48"/>
      <c r="H9" s="70"/>
      <c r="I9" s="34"/>
      <c r="J9" s="34"/>
    </row>
    <row r="10" spans="1:10" x14ac:dyDescent="0.2">
      <c r="A10" s="34"/>
      <c r="B10" s="67"/>
      <c r="C10" s="68"/>
      <c r="D10" s="47"/>
      <c r="E10" s="67"/>
      <c r="F10" s="68"/>
      <c r="G10" s="48"/>
      <c r="H10" s="71"/>
      <c r="I10" s="34"/>
      <c r="J10" s="34"/>
    </row>
    <row r="11" spans="1:10" ht="22.5" customHeight="1" x14ac:dyDescent="0.2">
      <c r="A11" s="34"/>
      <c r="B11" s="33"/>
      <c r="C11" s="33"/>
      <c r="D11" s="33"/>
      <c r="E11" s="44"/>
      <c r="F11" s="34" t="s">
        <v>18</v>
      </c>
      <c r="G11" s="34"/>
      <c r="H11" s="34"/>
      <c r="I11" s="34"/>
      <c r="J11" s="34"/>
    </row>
    <row r="12" spans="1:10" x14ac:dyDescent="0.2">
      <c r="A12" s="45" t="s">
        <v>46</v>
      </c>
      <c r="B12" s="53"/>
      <c r="C12" s="53"/>
      <c r="D12" s="53"/>
      <c r="E12" s="44"/>
      <c r="F12" s="34"/>
      <c r="G12" s="34"/>
      <c r="H12" s="34"/>
      <c r="I12" s="34"/>
      <c r="J12" s="34"/>
    </row>
    <row r="13" spans="1:10" ht="23.25" customHeight="1" x14ac:dyDescent="0.2">
      <c r="A13" s="34"/>
      <c r="B13" s="54"/>
      <c r="C13" s="54"/>
      <c r="D13" s="54"/>
      <c r="E13" s="44"/>
      <c r="F13" s="34"/>
      <c r="G13" s="34"/>
      <c r="H13" s="34"/>
      <c r="I13" s="34"/>
      <c r="J13" s="34"/>
    </row>
    <row r="14" spans="1:10" x14ac:dyDescent="0.2">
      <c r="A14" s="55" t="s">
        <v>8</v>
      </c>
      <c r="B14" s="55"/>
      <c r="C14" s="55"/>
      <c r="D14" s="55"/>
      <c r="E14" s="55"/>
      <c r="F14" s="55"/>
      <c r="G14" s="55"/>
      <c r="H14" s="55"/>
      <c r="I14" s="55"/>
      <c r="J14" s="55"/>
    </row>
    <row r="15" spans="1:10" ht="51" customHeight="1" x14ac:dyDescent="0.2">
      <c r="A15" s="55" t="s">
        <v>15</v>
      </c>
      <c r="B15" s="55"/>
      <c r="C15" s="55" t="s">
        <v>16</v>
      </c>
      <c r="D15" s="55" t="s">
        <v>9</v>
      </c>
      <c r="E15" s="55"/>
      <c r="F15" s="55" t="s">
        <v>31</v>
      </c>
      <c r="G15" s="55" t="s">
        <v>10</v>
      </c>
      <c r="H15" s="55"/>
      <c r="I15" s="55" t="s">
        <v>32</v>
      </c>
      <c r="J15" s="55" t="s">
        <v>17</v>
      </c>
    </row>
    <row r="16" spans="1:10" x14ac:dyDescent="0.2">
      <c r="A16" s="55"/>
      <c r="B16" s="55"/>
      <c r="C16" s="55"/>
      <c r="D16" s="55"/>
      <c r="E16" s="55"/>
      <c r="F16" s="55"/>
      <c r="G16" s="55"/>
      <c r="H16" s="55"/>
      <c r="I16" s="55"/>
      <c r="J16" s="55"/>
    </row>
    <row r="17" spans="1:10" x14ac:dyDescent="0.2">
      <c r="A17" s="72"/>
      <c r="B17" s="72"/>
      <c r="C17" s="9"/>
      <c r="D17" s="72"/>
      <c r="E17" s="72"/>
      <c r="F17" s="10"/>
      <c r="G17" s="72"/>
      <c r="H17" s="72"/>
      <c r="I17" s="11" t="e">
        <f>((((A17*C17)-(D17*F17))*7)/G17)*1000</f>
        <v>#DIV/0!</v>
      </c>
      <c r="J17" s="85" t="e">
        <f>AVERAGE(I17:I19)</f>
        <v>#DIV/0!</v>
      </c>
    </row>
    <row r="18" spans="1:10" x14ac:dyDescent="0.2">
      <c r="A18" s="72"/>
      <c r="B18" s="72"/>
      <c r="C18" s="9"/>
      <c r="D18" s="72"/>
      <c r="E18" s="72"/>
      <c r="F18" s="10"/>
      <c r="G18" s="72"/>
      <c r="H18" s="72"/>
      <c r="I18" s="12" t="e">
        <f t="shared" ref="I18:I19" si="0">((((A18*C18)-(D18*F18))*7)/G18)*1000</f>
        <v>#DIV/0!</v>
      </c>
      <c r="J18" s="85"/>
    </row>
    <row r="19" spans="1:10" x14ac:dyDescent="0.2">
      <c r="A19" s="72"/>
      <c r="B19" s="72"/>
      <c r="C19" s="9"/>
      <c r="D19" s="72"/>
      <c r="E19" s="72"/>
      <c r="F19" s="10"/>
      <c r="G19" s="72"/>
      <c r="H19" s="72"/>
      <c r="I19" s="12" t="e">
        <f t="shared" si="0"/>
        <v>#DIV/0!</v>
      </c>
      <c r="J19" s="85"/>
    </row>
    <row r="20" spans="1:10" x14ac:dyDescent="0.2">
      <c r="A20" s="75"/>
      <c r="B20" s="75"/>
      <c r="C20" s="33"/>
      <c r="D20" s="75"/>
      <c r="E20" s="75"/>
      <c r="F20" s="34"/>
      <c r="G20" s="75"/>
      <c r="H20" s="75"/>
      <c r="I20" s="34"/>
      <c r="J20" s="35"/>
    </row>
    <row r="21" spans="1:10" x14ac:dyDescent="0.2">
      <c r="A21" s="74" t="s">
        <v>37</v>
      </c>
      <c r="B21" s="74"/>
      <c r="C21" s="74"/>
      <c r="D21" s="74"/>
      <c r="E21" s="74"/>
      <c r="F21" s="74"/>
      <c r="G21" s="74"/>
      <c r="H21" s="74"/>
      <c r="I21" s="74"/>
      <c r="J21" s="74"/>
    </row>
    <row r="22" spans="1:10" ht="34.5" customHeight="1" x14ac:dyDescent="0.2">
      <c r="A22" s="55" t="s">
        <v>40</v>
      </c>
      <c r="B22" s="74"/>
      <c r="C22" s="55" t="s">
        <v>41</v>
      </c>
      <c r="D22" s="74"/>
      <c r="E22" s="74"/>
      <c r="F22" s="74"/>
      <c r="G22" s="55" t="s">
        <v>38</v>
      </c>
      <c r="H22" s="74"/>
      <c r="I22" s="74"/>
      <c r="J22" s="74"/>
    </row>
    <row r="23" spans="1:10" ht="32.25" customHeight="1" x14ac:dyDescent="0.2">
      <c r="A23" s="72"/>
      <c r="B23" s="72"/>
      <c r="C23" s="72"/>
      <c r="D23" s="72"/>
      <c r="E23" s="72"/>
      <c r="F23" s="72"/>
      <c r="G23" s="73" t="e">
        <f>((((A23*C17)-(C23*F17))*7)/G17)*1000</f>
        <v>#DIV/0!</v>
      </c>
      <c r="H23" s="73"/>
      <c r="I23" s="73"/>
      <c r="J23" s="73"/>
    </row>
    <row r="24" spans="1:10" ht="32.25" customHeight="1" x14ac:dyDescent="0.2">
      <c r="A24" s="36"/>
      <c r="B24" s="36"/>
      <c r="C24" s="36"/>
      <c r="D24" s="36"/>
      <c r="E24" s="36"/>
      <c r="F24" s="36"/>
      <c r="G24" s="36"/>
      <c r="H24" s="36"/>
      <c r="I24" s="36"/>
      <c r="J24" s="36"/>
    </row>
    <row r="25" spans="1:10" ht="28.5" customHeight="1" x14ac:dyDescent="0.2">
      <c r="A25" s="37" t="s">
        <v>33</v>
      </c>
      <c r="B25" s="86"/>
      <c r="C25" s="86"/>
      <c r="D25" s="86"/>
      <c r="E25" s="86"/>
      <c r="F25" s="37" t="s">
        <v>34</v>
      </c>
      <c r="G25" s="53"/>
      <c r="H25" s="53"/>
      <c r="I25" s="53"/>
      <c r="J25" s="53"/>
    </row>
    <row r="26" spans="1:10" ht="15" customHeight="1" x14ac:dyDescent="0.2">
      <c r="A26" s="34"/>
      <c r="B26" s="39"/>
      <c r="C26" s="39"/>
      <c r="D26" s="39"/>
      <c r="E26" s="39"/>
      <c r="F26" s="40"/>
      <c r="G26" s="34"/>
      <c r="H26" s="34"/>
      <c r="I26" s="34"/>
      <c r="J26" s="34"/>
    </row>
    <row r="27" spans="1:10" ht="15" customHeight="1" x14ac:dyDescent="0.2">
      <c r="A27" s="34"/>
      <c r="B27" s="38"/>
      <c r="C27" s="38"/>
      <c r="D27" s="38"/>
      <c r="E27" s="38"/>
      <c r="F27" s="40"/>
      <c r="G27" s="35"/>
      <c r="H27" s="35"/>
      <c r="I27" s="35"/>
      <c r="J27" s="35"/>
    </row>
    <row r="28" spans="1:10" ht="43.5" customHeight="1" x14ac:dyDescent="0.2">
      <c r="A28" s="41" t="s">
        <v>47</v>
      </c>
      <c r="B28" s="42" t="e">
        <f>J17-G23</f>
        <v>#DIV/0!</v>
      </c>
      <c r="C28" s="36"/>
      <c r="D28" s="36"/>
      <c r="E28" s="36"/>
      <c r="F28" s="36"/>
      <c r="G28" s="36"/>
      <c r="H28" s="36"/>
      <c r="I28" s="36"/>
      <c r="J28" s="36"/>
    </row>
    <row r="29" spans="1:10" x14ac:dyDescent="0.2">
      <c r="A29" s="43"/>
      <c r="B29" s="43"/>
      <c r="C29" s="34" t="s">
        <v>18</v>
      </c>
      <c r="D29" s="33"/>
      <c r="E29" s="44"/>
      <c r="F29" s="34"/>
      <c r="G29" s="34"/>
      <c r="H29" s="34"/>
      <c r="I29" s="34"/>
      <c r="J29" s="34"/>
    </row>
    <row r="30" spans="1:10" ht="27" customHeight="1" x14ac:dyDescent="0.2">
      <c r="A30" s="37" t="s">
        <v>35</v>
      </c>
      <c r="B30" s="53" t="s">
        <v>18</v>
      </c>
      <c r="C30" s="53"/>
      <c r="D30" s="53"/>
      <c r="E30" s="53"/>
      <c r="F30" s="53"/>
      <c r="G30" s="53"/>
      <c r="H30" s="34"/>
      <c r="I30" s="34"/>
      <c r="J30" s="34"/>
    </row>
    <row r="31" spans="1:10" x14ac:dyDescent="0.2">
      <c r="A31" s="43"/>
      <c r="B31" s="43"/>
      <c r="C31" s="34"/>
      <c r="D31" s="33"/>
      <c r="E31" s="44"/>
      <c r="F31" s="34"/>
      <c r="G31" s="34"/>
      <c r="H31" s="34"/>
      <c r="I31" s="34"/>
      <c r="J31" s="34"/>
    </row>
    <row r="32" spans="1:10" x14ac:dyDescent="0.2">
      <c r="A32" s="45" t="s">
        <v>19</v>
      </c>
      <c r="B32" s="45"/>
      <c r="C32" s="45"/>
      <c r="D32" s="45"/>
      <c r="E32" s="45"/>
      <c r="F32" s="45"/>
      <c r="G32" s="45"/>
      <c r="H32" s="34"/>
      <c r="I32" s="34"/>
      <c r="J32" s="34"/>
    </row>
    <row r="33" spans="1:10" x14ac:dyDescent="0.2">
      <c r="A33" s="34" t="s">
        <v>20</v>
      </c>
      <c r="B33" s="34"/>
      <c r="C33" s="34"/>
      <c r="D33" s="34"/>
      <c r="E33" s="34"/>
      <c r="F33" s="34"/>
      <c r="G33" s="34"/>
      <c r="H33" s="34"/>
      <c r="I33" s="34"/>
      <c r="J33" s="34"/>
    </row>
    <row r="34" spans="1:10" x14ac:dyDescent="0.2">
      <c r="A34" s="43"/>
      <c r="B34" s="43"/>
      <c r="C34" s="43"/>
      <c r="D34" s="43"/>
      <c r="E34" s="87"/>
      <c r="F34" s="87"/>
      <c r="G34" s="87"/>
      <c r="H34" s="34"/>
      <c r="I34" s="34"/>
      <c r="J34" s="34"/>
    </row>
    <row r="35" spans="1:10" x14ac:dyDescent="0.2">
      <c r="A35" s="43"/>
      <c r="B35" s="43"/>
      <c r="C35" s="43"/>
      <c r="D35" s="43"/>
      <c r="E35" s="43"/>
      <c r="F35" s="43"/>
      <c r="G35" s="43"/>
      <c r="H35" s="34"/>
      <c r="I35" s="34"/>
      <c r="J35" s="34"/>
    </row>
    <row r="36" spans="1:10" ht="18.75" customHeight="1" x14ac:dyDescent="0.2">
      <c r="A36" s="88" t="s">
        <v>11</v>
      </c>
      <c r="B36" s="88"/>
      <c r="C36" s="88"/>
      <c r="D36" s="88"/>
      <c r="E36" s="46"/>
      <c r="F36" s="89" t="s">
        <v>43</v>
      </c>
      <c r="G36" s="89"/>
      <c r="H36" s="89"/>
      <c r="I36" s="89"/>
      <c r="J36" s="89"/>
    </row>
    <row r="37" spans="1:10" x14ac:dyDescent="0.2">
      <c r="A37" s="8"/>
      <c r="B37" s="8"/>
      <c r="C37" s="8"/>
      <c r="D37" s="8"/>
      <c r="E37" s="8"/>
      <c r="F37" s="7"/>
      <c r="G37" s="7"/>
      <c r="H37" s="7"/>
      <c r="I37" s="7"/>
      <c r="J37" s="7"/>
    </row>
    <row r="38" spans="1:10" ht="21.75" customHeight="1" x14ac:dyDescent="0.2">
      <c r="A38" s="8"/>
      <c r="B38" s="8"/>
      <c r="C38" s="8"/>
      <c r="D38" s="8"/>
      <c r="E38" s="8"/>
      <c r="F38" s="8"/>
      <c r="G38" s="8"/>
      <c r="H38" s="8"/>
      <c r="I38" s="8"/>
      <c r="J38" s="8"/>
    </row>
  </sheetData>
  <sheetProtection algorithmName="SHA-512" hashValue="y1XgsyWFKkzejSYgEmyUQKx79/GKYFPh1X0h1qjGRnIQHy1wXRo9nwGDOdB7C0T2QRWkxu0PBMB8Ey4Y2OOThQ==" saltValue="x88vn7EN5m5l0wV23pRuIQ==" spinCount="100000" sheet="1" objects="1" scenarios="1"/>
  <mergeCells count="49">
    <mergeCell ref="B30:G30"/>
    <mergeCell ref="B25:E25"/>
    <mergeCell ref="G25:J25"/>
    <mergeCell ref="E34:G34"/>
    <mergeCell ref="A36:D36"/>
    <mergeCell ref="F36:J36"/>
    <mergeCell ref="A18:B18"/>
    <mergeCell ref="D18:E18"/>
    <mergeCell ref="G18:H18"/>
    <mergeCell ref="A19:B19"/>
    <mergeCell ref="D19:E19"/>
    <mergeCell ref="G19:H19"/>
    <mergeCell ref="G6:G7"/>
    <mergeCell ref="H6:H7"/>
    <mergeCell ref="D17:E17"/>
    <mergeCell ref="G17:H17"/>
    <mergeCell ref="J17:J19"/>
    <mergeCell ref="A23:B23"/>
    <mergeCell ref="C23:F23"/>
    <mergeCell ref="G23:J23"/>
    <mergeCell ref="A15:B16"/>
    <mergeCell ref="C15:C16"/>
    <mergeCell ref="D15:E16"/>
    <mergeCell ref="F15:F16"/>
    <mergeCell ref="G15:H16"/>
    <mergeCell ref="A21:J21"/>
    <mergeCell ref="A22:B22"/>
    <mergeCell ref="C22:F22"/>
    <mergeCell ref="G22:J22"/>
    <mergeCell ref="A20:B20"/>
    <mergeCell ref="D20:E20"/>
    <mergeCell ref="G20:H20"/>
    <mergeCell ref="A17:B17"/>
    <mergeCell ref="B12:D13"/>
    <mergeCell ref="A14:J14"/>
    <mergeCell ref="I15:I16"/>
    <mergeCell ref="J15:J16"/>
    <mergeCell ref="A1:I3"/>
    <mergeCell ref="B8:C8"/>
    <mergeCell ref="E8:F8"/>
    <mergeCell ref="H8:H10"/>
    <mergeCell ref="B9:C9"/>
    <mergeCell ref="E9:F9"/>
    <mergeCell ref="B10:C10"/>
    <mergeCell ref="E10:F10"/>
    <mergeCell ref="B5:H5"/>
    <mergeCell ref="B6:C7"/>
    <mergeCell ref="D6:D7"/>
    <mergeCell ref="E6:F7"/>
  </mergeCells>
  <phoneticPr fontId="1" type="noConversion"/>
  <printOptions horizontalCentered="1" verticalCentered="1"/>
  <pageMargins left="0.23622047244094491" right="0.23622047244094491" top="0.15748031496062992" bottom="0.15748031496062992" header="0.11811023622047245" footer="0.11811023622047245"/>
  <pageSetup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D9B4-CDB3-4793-A312-200BA1949224}">
  <dimension ref="A1:B14"/>
  <sheetViews>
    <sheetView zoomScale="90" zoomScaleNormal="90" workbookViewId="0">
      <selection activeCell="B1" sqref="B1"/>
    </sheetView>
  </sheetViews>
  <sheetFormatPr baseColWidth="10" defaultColWidth="11.42578125" defaultRowHeight="14.25" x14ac:dyDescent="0.2"/>
  <cols>
    <col min="1" max="1" width="126.85546875" style="4" customWidth="1"/>
    <col min="2" max="2" width="23.42578125" style="4" customWidth="1"/>
    <col min="3" max="16384" width="11.42578125" style="4"/>
  </cols>
  <sheetData>
    <row r="1" spans="1:2" ht="62.25" customHeight="1" x14ac:dyDescent="0.2">
      <c r="A1" s="2" t="s">
        <v>48</v>
      </c>
      <c r="B1" s="3" t="s">
        <v>53</v>
      </c>
    </row>
    <row r="2" spans="1:2" x14ac:dyDescent="0.2">
      <c r="A2" s="1" t="s">
        <v>1</v>
      </c>
      <c r="B2" s="1"/>
    </row>
    <row r="3" spans="1:2" ht="84.75" customHeight="1" x14ac:dyDescent="0.2">
      <c r="A3" s="50" t="s">
        <v>24</v>
      </c>
      <c r="B3" s="51"/>
    </row>
    <row r="4" spans="1:2" ht="32.25" customHeight="1" x14ac:dyDescent="0.2">
      <c r="A4" s="50" t="s">
        <v>49</v>
      </c>
      <c r="B4" s="51"/>
    </row>
    <row r="5" spans="1:2" ht="32.25" customHeight="1" x14ac:dyDescent="0.2">
      <c r="A5" s="50" t="s">
        <v>25</v>
      </c>
      <c r="B5" s="51"/>
    </row>
    <row r="6" spans="1:2" ht="111.75" customHeight="1" x14ac:dyDescent="0.2">
      <c r="A6" s="50" t="s">
        <v>28</v>
      </c>
      <c r="B6" s="51"/>
    </row>
    <row r="7" spans="1:2" ht="32.25" customHeight="1" x14ac:dyDescent="0.2">
      <c r="A7" s="50" t="s">
        <v>36</v>
      </c>
      <c r="B7" s="52"/>
    </row>
    <row r="8" spans="1:2" ht="25.5" customHeight="1" x14ac:dyDescent="0.2">
      <c r="A8" s="50" t="s">
        <v>26</v>
      </c>
      <c r="B8" s="52"/>
    </row>
    <row r="9" spans="1:2" ht="63.75" customHeight="1" x14ac:dyDescent="0.2">
      <c r="A9" s="50" t="s">
        <v>27</v>
      </c>
      <c r="B9" s="52"/>
    </row>
    <row r="10" spans="1:2" ht="39.75" customHeight="1" x14ac:dyDescent="0.2">
      <c r="A10" s="50" t="s">
        <v>39</v>
      </c>
      <c r="B10" s="51"/>
    </row>
    <row r="11" spans="1:2" ht="24" customHeight="1" x14ac:dyDescent="0.2">
      <c r="A11" s="50" t="s">
        <v>50</v>
      </c>
      <c r="B11" s="51"/>
    </row>
    <row r="12" spans="1:2" ht="28.5" customHeight="1" x14ac:dyDescent="0.2">
      <c r="A12" s="50" t="s">
        <v>29</v>
      </c>
      <c r="B12" s="51"/>
    </row>
    <row r="13" spans="1:2" ht="24.75" customHeight="1" x14ac:dyDescent="0.2">
      <c r="A13" s="50" t="s">
        <v>30</v>
      </c>
      <c r="B13" s="51"/>
    </row>
    <row r="14" spans="1:2" x14ac:dyDescent="0.2">
      <c r="B14" s="4" t="s">
        <v>18</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78CFD-196D-494E-AD74-4D78EBA5C968}">
  <dimension ref="A1:D961"/>
  <sheetViews>
    <sheetView showGridLines="0" zoomScaleNormal="100" workbookViewId="0">
      <selection activeCell="C17" sqref="C17"/>
    </sheetView>
  </sheetViews>
  <sheetFormatPr baseColWidth="10" defaultColWidth="16.42578125" defaultRowHeight="14.25" x14ac:dyDescent="0.2"/>
  <cols>
    <col min="1" max="1" width="15.28515625" style="22" customWidth="1"/>
    <col min="2" max="2" width="14.5703125" style="22" customWidth="1"/>
    <col min="3" max="3" width="97" style="22" customWidth="1"/>
    <col min="4" max="4" width="26.85546875" style="22" customWidth="1"/>
    <col min="5" max="16384" width="16.42578125" style="22"/>
  </cols>
  <sheetData>
    <row r="1" spans="1:4" s="17" customFormat="1" ht="49.5" customHeight="1" x14ac:dyDescent="0.25">
      <c r="A1" s="15"/>
      <c r="B1" s="90" t="s">
        <v>51</v>
      </c>
      <c r="C1" s="91"/>
      <c r="D1" s="16" t="s">
        <v>52</v>
      </c>
    </row>
    <row r="2" spans="1:4" ht="15.75" customHeight="1" x14ac:dyDescent="0.2">
      <c r="A2" s="18"/>
      <c r="B2" s="19"/>
      <c r="C2" s="20" t="s">
        <v>2</v>
      </c>
      <c r="D2" s="21"/>
    </row>
    <row r="3" spans="1:4" ht="18" customHeight="1" x14ac:dyDescent="0.2">
      <c r="A3" s="23" t="s">
        <v>0</v>
      </c>
      <c r="B3" s="24" t="s">
        <v>3</v>
      </c>
      <c r="C3" s="25" t="s">
        <v>4</v>
      </c>
      <c r="D3" s="26"/>
    </row>
    <row r="4" spans="1:4" s="29" customFormat="1" ht="33" customHeight="1" x14ac:dyDescent="0.2">
      <c r="A4" s="27">
        <v>1</v>
      </c>
      <c r="B4" s="5">
        <v>43083</v>
      </c>
      <c r="C4" s="14" t="s">
        <v>21</v>
      </c>
      <c r="D4" s="28"/>
    </row>
    <row r="5" spans="1:4" s="29" customFormat="1" ht="33" customHeight="1" x14ac:dyDescent="0.2">
      <c r="A5" s="13">
        <v>2</v>
      </c>
      <c r="B5" s="5">
        <v>44176</v>
      </c>
      <c r="C5" s="14" t="s">
        <v>22</v>
      </c>
      <c r="D5" s="30"/>
    </row>
    <row r="6" spans="1:4" s="29" customFormat="1" ht="52.5" customHeight="1" x14ac:dyDescent="0.2">
      <c r="A6" s="13">
        <v>3</v>
      </c>
      <c r="B6" s="5">
        <v>45842</v>
      </c>
      <c r="C6" s="14" t="s">
        <v>23</v>
      </c>
      <c r="D6" s="28"/>
    </row>
    <row r="7" spans="1:4" s="29" customFormat="1" ht="54.95" customHeight="1" x14ac:dyDescent="0.2">
      <c r="A7" s="13">
        <v>4</v>
      </c>
      <c r="B7" s="5">
        <v>46192</v>
      </c>
      <c r="C7" s="14" t="s">
        <v>55</v>
      </c>
      <c r="D7" s="49"/>
    </row>
    <row r="8" spans="1:4" ht="12" customHeight="1" x14ac:dyDescent="0.2">
      <c r="D8" s="31"/>
    </row>
    <row r="9" spans="1:4" ht="12" customHeight="1" x14ac:dyDescent="0.2">
      <c r="D9" s="31"/>
    </row>
    <row r="10" spans="1:4" ht="12" customHeight="1" x14ac:dyDescent="0.2">
      <c r="D10" s="31"/>
    </row>
    <row r="11" spans="1:4" ht="12" customHeight="1" x14ac:dyDescent="0.2">
      <c r="D11" s="31"/>
    </row>
    <row r="12" spans="1:4" ht="12" customHeight="1" x14ac:dyDescent="0.2">
      <c r="D12" s="31"/>
    </row>
    <row r="13" spans="1:4" ht="12" customHeight="1" x14ac:dyDescent="0.2">
      <c r="D13" s="31"/>
    </row>
    <row r="14" spans="1:4" ht="12" customHeight="1" x14ac:dyDescent="0.2">
      <c r="D14" s="31"/>
    </row>
    <row r="15" spans="1:4" ht="12" customHeight="1" x14ac:dyDescent="0.2">
      <c r="D15" s="31"/>
    </row>
    <row r="16" spans="1:4" ht="12" customHeight="1" x14ac:dyDescent="0.2">
      <c r="D16" s="31"/>
    </row>
    <row r="17" spans="4:4" ht="12" customHeight="1" x14ac:dyDescent="0.2">
      <c r="D17" s="31"/>
    </row>
    <row r="18" spans="4:4" ht="12" customHeight="1" x14ac:dyDescent="0.2">
      <c r="D18" s="31"/>
    </row>
    <row r="19" spans="4:4" ht="12" customHeight="1" x14ac:dyDescent="0.2">
      <c r="D19" s="31"/>
    </row>
    <row r="20" spans="4:4" ht="12" customHeight="1" x14ac:dyDescent="0.2">
      <c r="D20" s="31"/>
    </row>
    <row r="21" spans="4:4" ht="12" customHeight="1" x14ac:dyDescent="0.2">
      <c r="D21" s="31"/>
    </row>
    <row r="22" spans="4:4" ht="12" customHeight="1" x14ac:dyDescent="0.2">
      <c r="D22" s="31"/>
    </row>
    <row r="23" spans="4:4" ht="12" customHeight="1" x14ac:dyDescent="0.2">
      <c r="D23" s="31"/>
    </row>
    <row r="24" spans="4:4" ht="12" customHeight="1" x14ac:dyDescent="0.2">
      <c r="D24" s="31"/>
    </row>
    <row r="25" spans="4:4" ht="12" customHeight="1" x14ac:dyDescent="0.2">
      <c r="D25" s="31"/>
    </row>
    <row r="26" spans="4:4" ht="12" customHeight="1" x14ac:dyDescent="0.2">
      <c r="D26" s="31"/>
    </row>
    <row r="27" spans="4:4" ht="12" customHeight="1" x14ac:dyDescent="0.2">
      <c r="D27" s="31"/>
    </row>
    <row r="28" spans="4:4" ht="12" customHeight="1" x14ac:dyDescent="0.2">
      <c r="D28" s="31"/>
    </row>
    <row r="29" spans="4:4" ht="12" customHeight="1" x14ac:dyDescent="0.2">
      <c r="D29" s="31"/>
    </row>
    <row r="30" spans="4:4" ht="12" customHeight="1" x14ac:dyDescent="0.2">
      <c r="D30" s="31"/>
    </row>
    <row r="31" spans="4:4" ht="12" customHeight="1" x14ac:dyDescent="0.2">
      <c r="D31" s="31"/>
    </row>
    <row r="32" spans="4:4" ht="12" customHeight="1" x14ac:dyDescent="0.2">
      <c r="D32" s="31"/>
    </row>
    <row r="33" spans="4:4" ht="12" customHeight="1" x14ac:dyDescent="0.2">
      <c r="D33" s="31"/>
    </row>
    <row r="34" spans="4:4" ht="12" customHeight="1" x14ac:dyDescent="0.2">
      <c r="D34" s="31"/>
    </row>
    <row r="35" spans="4:4" ht="12" customHeight="1" x14ac:dyDescent="0.2">
      <c r="D35" s="31"/>
    </row>
    <row r="36" spans="4:4" ht="12" customHeight="1" x14ac:dyDescent="0.2">
      <c r="D36" s="31"/>
    </row>
    <row r="37" spans="4:4" ht="12" customHeight="1" x14ac:dyDescent="0.2">
      <c r="D37" s="31"/>
    </row>
    <row r="38" spans="4:4" ht="12" customHeight="1" x14ac:dyDescent="0.2">
      <c r="D38" s="31"/>
    </row>
    <row r="39" spans="4:4" ht="12" customHeight="1" x14ac:dyDescent="0.2">
      <c r="D39" s="31"/>
    </row>
    <row r="40" spans="4:4" ht="12" customHeight="1" x14ac:dyDescent="0.2">
      <c r="D40" s="31"/>
    </row>
    <row r="41" spans="4:4" ht="12" customHeight="1" x14ac:dyDescent="0.2">
      <c r="D41" s="31"/>
    </row>
    <row r="42" spans="4:4" ht="12" customHeight="1" x14ac:dyDescent="0.2">
      <c r="D42" s="31"/>
    </row>
    <row r="43" spans="4:4" ht="12" customHeight="1" x14ac:dyDescent="0.2">
      <c r="D43" s="31"/>
    </row>
    <row r="44" spans="4:4" ht="12" customHeight="1" x14ac:dyDescent="0.2">
      <c r="D44" s="31"/>
    </row>
    <row r="45" spans="4:4" ht="12" customHeight="1" x14ac:dyDescent="0.2">
      <c r="D45" s="31"/>
    </row>
    <row r="46" spans="4:4" ht="12" customHeight="1" x14ac:dyDescent="0.2">
      <c r="D46" s="31"/>
    </row>
    <row r="47" spans="4:4" ht="12" customHeight="1" x14ac:dyDescent="0.2">
      <c r="D47" s="31"/>
    </row>
    <row r="48" spans="4:4" ht="12" customHeight="1" x14ac:dyDescent="0.2">
      <c r="D48" s="31"/>
    </row>
    <row r="49" spans="4:4" ht="12" customHeight="1" x14ac:dyDescent="0.2">
      <c r="D49" s="31"/>
    </row>
    <row r="50" spans="4:4" ht="12" customHeight="1" x14ac:dyDescent="0.2">
      <c r="D50" s="31"/>
    </row>
    <row r="51" spans="4:4" ht="12" customHeight="1" x14ac:dyDescent="0.2">
      <c r="D51" s="31"/>
    </row>
    <row r="52" spans="4:4" ht="12" customHeight="1" x14ac:dyDescent="0.2">
      <c r="D52" s="31"/>
    </row>
    <row r="53" spans="4:4" ht="12" customHeight="1" x14ac:dyDescent="0.2">
      <c r="D53" s="31"/>
    </row>
    <row r="54" spans="4:4" ht="12" customHeight="1" x14ac:dyDescent="0.2">
      <c r="D54" s="31"/>
    </row>
    <row r="55" spans="4:4" ht="12" customHeight="1" x14ac:dyDescent="0.2">
      <c r="D55" s="31"/>
    </row>
    <row r="56" spans="4:4" ht="12" customHeight="1" x14ac:dyDescent="0.2">
      <c r="D56" s="31"/>
    </row>
    <row r="57" spans="4:4" ht="12" customHeight="1" x14ac:dyDescent="0.2">
      <c r="D57" s="31"/>
    </row>
    <row r="58" spans="4:4" ht="12" customHeight="1" x14ac:dyDescent="0.2">
      <c r="D58" s="31"/>
    </row>
    <row r="59" spans="4:4" ht="12" customHeight="1" x14ac:dyDescent="0.2">
      <c r="D59" s="31"/>
    </row>
    <row r="60" spans="4:4" ht="12" customHeight="1" x14ac:dyDescent="0.2">
      <c r="D60" s="31"/>
    </row>
    <row r="61" spans="4:4" ht="12" customHeight="1" x14ac:dyDescent="0.2">
      <c r="D61" s="31"/>
    </row>
    <row r="62" spans="4:4" ht="12" customHeight="1" x14ac:dyDescent="0.2">
      <c r="D62" s="31"/>
    </row>
    <row r="63" spans="4:4" ht="12" customHeight="1" x14ac:dyDescent="0.2">
      <c r="D63" s="31"/>
    </row>
    <row r="64" spans="4:4" ht="12" customHeight="1" x14ac:dyDescent="0.2">
      <c r="D64" s="31"/>
    </row>
    <row r="65" spans="4:4" ht="12" customHeight="1" x14ac:dyDescent="0.2">
      <c r="D65" s="31"/>
    </row>
    <row r="66" spans="4:4" ht="12" customHeight="1" x14ac:dyDescent="0.2">
      <c r="D66" s="31"/>
    </row>
    <row r="67" spans="4:4" ht="12" customHeight="1" x14ac:dyDescent="0.2">
      <c r="D67" s="31"/>
    </row>
    <row r="68" spans="4:4" ht="12" customHeight="1" x14ac:dyDescent="0.2">
      <c r="D68" s="31"/>
    </row>
    <row r="69" spans="4:4" ht="12" customHeight="1" x14ac:dyDescent="0.2">
      <c r="D69" s="31"/>
    </row>
    <row r="70" spans="4:4" ht="12" customHeight="1" x14ac:dyDescent="0.2">
      <c r="D70" s="31"/>
    </row>
    <row r="71" spans="4:4" ht="12" customHeight="1" x14ac:dyDescent="0.2">
      <c r="D71" s="31"/>
    </row>
    <row r="72" spans="4:4" ht="12" customHeight="1" x14ac:dyDescent="0.2">
      <c r="D72" s="31"/>
    </row>
    <row r="73" spans="4:4" ht="12" customHeight="1" x14ac:dyDescent="0.2">
      <c r="D73" s="31"/>
    </row>
    <row r="74" spans="4:4" ht="12" customHeight="1" x14ac:dyDescent="0.2">
      <c r="D74" s="31"/>
    </row>
    <row r="75" spans="4:4" ht="12" customHeight="1" x14ac:dyDescent="0.2">
      <c r="D75" s="31"/>
    </row>
    <row r="76" spans="4:4" ht="12" customHeight="1" x14ac:dyDescent="0.2">
      <c r="D76" s="31"/>
    </row>
    <row r="77" spans="4:4" ht="12" customHeight="1" x14ac:dyDescent="0.2">
      <c r="D77" s="31"/>
    </row>
    <row r="78" spans="4:4" ht="12" customHeight="1" x14ac:dyDescent="0.2">
      <c r="D78" s="31"/>
    </row>
    <row r="79" spans="4:4" ht="12" customHeight="1" x14ac:dyDescent="0.2">
      <c r="D79" s="31"/>
    </row>
    <row r="80" spans="4:4" ht="12" customHeight="1" x14ac:dyDescent="0.2">
      <c r="D80" s="31"/>
    </row>
    <row r="81" spans="4:4" ht="12" customHeight="1" x14ac:dyDescent="0.2">
      <c r="D81" s="31"/>
    </row>
    <row r="82" spans="4:4" ht="12" customHeight="1" x14ac:dyDescent="0.2">
      <c r="D82" s="31"/>
    </row>
    <row r="83" spans="4:4" ht="12" customHeight="1" x14ac:dyDescent="0.2">
      <c r="D83" s="31"/>
    </row>
    <row r="84" spans="4:4" ht="12" customHeight="1" x14ac:dyDescent="0.2">
      <c r="D84" s="31"/>
    </row>
    <row r="85" spans="4:4" ht="12" customHeight="1" x14ac:dyDescent="0.2">
      <c r="D85" s="31"/>
    </row>
    <row r="86" spans="4:4" ht="12" customHeight="1" x14ac:dyDescent="0.2">
      <c r="D86" s="31"/>
    </row>
    <row r="87" spans="4:4" ht="12" customHeight="1" x14ac:dyDescent="0.2">
      <c r="D87" s="31"/>
    </row>
    <row r="88" spans="4:4" ht="12" customHeight="1" x14ac:dyDescent="0.2">
      <c r="D88" s="31"/>
    </row>
    <row r="89" spans="4:4" ht="12" customHeight="1" x14ac:dyDescent="0.2">
      <c r="D89" s="31"/>
    </row>
    <row r="90" spans="4:4" ht="12" customHeight="1" x14ac:dyDescent="0.2">
      <c r="D90" s="31"/>
    </row>
    <row r="91" spans="4:4" ht="12" customHeight="1" x14ac:dyDescent="0.2">
      <c r="D91" s="31"/>
    </row>
    <row r="92" spans="4:4" ht="12" customHeight="1" x14ac:dyDescent="0.2">
      <c r="D92" s="31"/>
    </row>
    <row r="93" spans="4:4" ht="12" customHeight="1" x14ac:dyDescent="0.2">
      <c r="D93" s="31"/>
    </row>
    <row r="94" spans="4:4" ht="12" customHeight="1" x14ac:dyDescent="0.2">
      <c r="D94" s="31"/>
    </row>
    <row r="95" spans="4:4" ht="12" customHeight="1" x14ac:dyDescent="0.2">
      <c r="D95" s="31"/>
    </row>
    <row r="96" spans="4:4" ht="12" customHeight="1" x14ac:dyDescent="0.2">
      <c r="D96" s="31"/>
    </row>
    <row r="97" spans="4:4" ht="12" customHeight="1" x14ac:dyDescent="0.2">
      <c r="D97" s="31"/>
    </row>
    <row r="98" spans="4:4" ht="12" customHeight="1" x14ac:dyDescent="0.2">
      <c r="D98" s="31"/>
    </row>
    <row r="99" spans="4:4" ht="12" customHeight="1" x14ac:dyDescent="0.2">
      <c r="D99" s="31"/>
    </row>
    <row r="100" spans="4:4" ht="12" customHeight="1" x14ac:dyDescent="0.2">
      <c r="D100" s="31"/>
    </row>
    <row r="101" spans="4:4" ht="12" customHeight="1" x14ac:dyDescent="0.2">
      <c r="D101" s="31"/>
    </row>
    <row r="102" spans="4:4" ht="12" customHeight="1" x14ac:dyDescent="0.2">
      <c r="D102" s="31"/>
    </row>
    <row r="103" spans="4:4" ht="12" customHeight="1" x14ac:dyDescent="0.2">
      <c r="D103" s="31"/>
    </row>
    <row r="104" spans="4:4" ht="12" customHeight="1" x14ac:dyDescent="0.2">
      <c r="D104" s="31"/>
    </row>
    <row r="105" spans="4:4" ht="12" customHeight="1" x14ac:dyDescent="0.2">
      <c r="D105" s="31"/>
    </row>
    <row r="106" spans="4:4" ht="12" customHeight="1" x14ac:dyDescent="0.2">
      <c r="D106" s="31"/>
    </row>
    <row r="107" spans="4:4" ht="12" customHeight="1" x14ac:dyDescent="0.2">
      <c r="D107" s="31"/>
    </row>
    <row r="108" spans="4:4" ht="12" customHeight="1" x14ac:dyDescent="0.2">
      <c r="D108" s="31"/>
    </row>
    <row r="109" spans="4:4" ht="12" customHeight="1" x14ac:dyDescent="0.2">
      <c r="D109" s="31"/>
    </row>
    <row r="110" spans="4:4" ht="12" customHeight="1" x14ac:dyDescent="0.2">
      <c r="D110" s="31"/>
    </row>
    <row r="111" spans="4:4" ht="12" customHeight="1" x14ac:dyDescent="0.2">
      <c r="D111" s="31"/>
    </row>
    <row r="112" spans="4:4" ht="12" customHeight="1" x14ac:dyDescent="0.2">
      <c r="D112" s="31"/>
    </row>
    <row r="113" spans="4:4" ht="12" customHeight="1" x14ac:dyDescent="0.2">
      <c r="D113" s="31"/>
    </row>
    <row r="114" spans="4:4" ht="12" customHeight="1" x14ac:dyDescent="0.2">
      <c r="D114" s="31"/>
    </row>
    <row r="115" spans="4:4" ht="12" customHeight="1" x14ac:dyDescent="0.2">
      <c r="D115" s="31"/>
    </row>
    <row r="116" spans="4:4" ht="12" customHeight="1" x14ac:dyDescent="0.2">
      <c r="D116" s="31"/>
    </row>
    <row r="117" spans="4:4" ht="12" customHeight="1" x14ac:dyDescent="0.2">
      <c r="D117" s="31"/>
    </row>
    <row r="118" spans="4:4" ht="12" customHeight="1" x14ac:dyDescent="0.2">
      <c r="D118" s="31"/>
    </row>
    <row r="119" spans="4:4" ht="12" customHeight="1" x14ac:dyDescent="0.2">
      <c r="D119" s="31"/>
    </row>
    <row r="120" spans="4:4" ht="12" customHeight="1" x14ac:dyDescent="0.2">
      <c r="D120" s="31"/>
    </row>
    <row r="121" spans="4:4" ht="12" customHeight="1" x14ac:dyDescent="0.2">
      <c r="D121" s="31"/>
    </row>
    <row r="122" spans="4:4" ht="12" customHeight="1" x14ac:dyDescent="0.2">
      <c r="D122" s="31"/>
    </row>
    <row r="123" spans="4:4" ht="12" customHeight="1" x14ac:dyDescent="0.2">
      <c r="D123" s="31"/>
    </row>
    <row r="124" spans="4:4" ht="12" customHeight="1" x14ac:dyDescent="0.2">
      <c r="D124" s="31"/>
    </row>
    <row r="125" spans="4:4" ht="12" customHeight="1" x14ac:dyDescent="0.2">
      <c r="D125" s="31"/>
    </row>
    <row r="126" spans="4:4" ht="12" customHeight="1" x14ac:dyDescent="0.2">
      <c r="D126" s="31"/>
    </row>
    <row r="127" spans="4:4" ht="12" customHeight="1" x14ac:dyDescent="0.2">
      <c r="D127" s="31"/>
    </row>
    <row r="128" spans="4:4" ht="12" customHeight="1" x14ac:dyDescent="0.2">
      <c r="D128" s="31"/>
    </row>
    <row r="129" spans="4:4" ht="12" customHeight="1" x14ac:dyDescent="0.2">
      <c r="D129" s="31"/>
    </row>
    <row r="130" spans="4:4" ht="12" customHeight="1" x14ac:dyDescent="0.2">
      <c r="D130" s="31"/>
    </row>
    <row r="131" spans="4:4" ht="12" customHeight="1" x14ac:dyDescent="0.2">
      <c r="D131" s="31"/>
    </row>
    <row r="132" spans="4:4" ht="12" customHeight="1" x14ac:dyDescent="0.2">
      <c r="D132" s="31"/>
    </row>
    <row r="133" spans="4:4" ht="12" customHeight="1" x14ac:dyDescent="0.2">
      <c r="D133" s="31"/>
    </row>
    <row r="134" spans="4:4" ht="12" customHeight="1" x14ac:dyDescent="0.2">
      <c r="D134" s="31"/>
    </row>
    <row r="135" spans="4:4" ht="12" customHeight="1" x14ac:dyDescent="0.2">
      <c r="D135" s="31"/>
    </row>
    <row r="136" spans="4:4" ht="12" customHeight="1" x14ac:dyDescent="0.2">
      <c r="D136" s="31"/>
    </row>
    <row r="137" spans="4:4" ht="12" customHeight="1" x14ac:dyDescent="0.2">
      <c r="D137" s="31"/>
    </row>
    <row r="138" spans="4:4" ht="12" customHeight="1" x14ac:dyDescent="0.2">
      <c r="D138" s="31"/>
    </row>
    <row r="139" spans="4:4" ht="12" customHeight="1" x14ac:dyDescent="0.2">
      <c r="D139" s="31"/>
    </row>
    <row r="140" spans="4:4" ht="12" customHeight="1" x14ac:dyDescent="0.2">
      <c r="D140" s="31"/>
    </row>
    <row r="141" spans="4:4" ht="12" customHeight="1" x14ac:dyDescent="0.2">
      <c r="D141" s="31"/>
    </row>
    <row r="142" spans="4:4" ht="12" customHeight="1" x14ac:dyDescent="0.2">
      <c r="D142" s="31"/>
    </row>
    <row r="143" spans="4:4" ht="12" customHeight="1" x14ac:dyDescent="0.2">
      <c r="D143" s="31"/>
    </row>
    <row r="144" spans="4:4" ht="12" customHeight="1" x14ac:dyDescent="0.2">
      <c r="D144" s="31"/>
    </row>
    <row r="145" spans="4:4" ht="12" customHeight="1" x14ac:dyDescent="0.2">
      <c r="D145" s="31"/>
    </row>
    <row r="146" spans="4:4" ht="12" customHeight="1" x14ac:dyDescent="0.2">
      <c r="D146" s="31"/>
    </row>
    <row r="147" spans="4:4" ht="12" customHeight="1" x14ac:dyDescent="0.2">
      <c r="D147" s="31"/>
    </row>
    <row r="148" spans="4:4" ht="12" customHeight="1" x14ac:dyDescent="0.2">
      <c r="D148" s="31"/>
    </row>
    <row r="149" spans="4:4" ht="12" customHeight="1" x14ac:dyDescent="0.2">
      <c r="D149" s="31"/>
    </row>
    <row r="150" spans="4:4" ht="12" customHeight="1" x14ac:dyDescent="0.2">
      <c r="D150" s="31"/>
    </row>
    <row r="151" spans="4:4" ht="12" customHeight="1" x14ac:dyDescent="0.2">
      <c r="D151" s="31"/>
    </row>
    <row r="152" spans="4:4" ht="12" customHeight="1" x14ac:dyDescent="0.2">
      <c r="D152" s="31"/>
    </row>
    <row r="153" spans="4:4" ht="12" customHeight="1" x14ac:dyDescent="0.2">
      <c r="D153" s="31"/>
    </row>
    <row r="154" spans="4:4" ht="12" customHeight="1" x14ac:dyDescent="0.2">
      <c r="D154" s="31"/>
    </row>
    <row r="155" spans="4:4" ht="12" customHeight="1" x14ac:dyDescent="0.2">
      <c r="D155" s="31"/>
    </row>
    <row r="156" spans="4:4" ht="12" customHeight="1" x14ac:dyDescent="0.2">
      <c r="D156" s="31"/>
    </row>
    <row r="157" spans="4:4" ht="12" customHeight="1" x14ac:dyDescent="0.2">
      <c r="D157" s="31"/>
    </row>
    <row r="158" spans="4:4" ht="12" customHeight="1" x14ac:dyDescent="0.2">
      <c r="D158" s="31"/>
    </row>
    <row r="159" spans="4:4" ht="12" customHeight="1" x14ac:dyDescent="0.2">
      <c r="D159" s="31"/>
    </row>
    <row r="160" spans="4:4" ht="12" customHeight="1" x14ac:dyDescent="0.2">
      <c r="D160" s="31"/>
    </row>
    <row r="161" spans="4:4" ht="12" customHeight="1" x14ac:dyDescent="0.2">
      <c r="D161" s="31"/>
    </row>
    <row r="162" spans="4:4" ht="12" customHeight="1" x14ac:dyDescent="0.2">
      <c r="D162" s="31"/>
    </row>
    <row r="163" spans="4:4" ht="12" customHeight="1" x14ac:dyDescent="0.2">
      <c r="D163" s="31"/>
    </row>
    <row r="164" spans="4:4" ht="12" customHeight="1" x14ac:dyDescent="0.2">
      <c r="D164" s="31"/>
    </row>
    <row r="165" spans="4:4" ht="12" customHeight="1" x14ac:dyDescent="0.2">
      <c r="D165" s="31"/>
    </row>
    <row r="166" spans="4:4" ht="12" customHeight="1" x14ac:dyDescent="0.2">
      <c r="D166" s="31"/>
    </row>
    <row r="167" spans="4:4" ht="12" customHeight="1" x14ac:dyDescent="0.2">
      <c r="D167" s="31"/>
    </row>
    <row r="168" spans="4:4" ht="12" customHeight="1" x14ac:dyDescent="0.2">
      <c r="D168" s="31"/>
    </row>
    <row r="169" spans="4:4" ht="12" customHeight="1" x14ac:dyDescent="0.2">
      <c r="D169" s="31"/>
    </row>
    <row r="170" spans="4:4" ht="12" customHeight="1" x14ac:dyDescent="0.2">
      <c r="D170" s="31"/>
    </row>
    <row r="171" spans="4:4" ht="12" customHeight="1" x14ac:dyDescent="0.2">
      <c r="D171" s="31"/>
    </row>
    <row r="172" spans="4:4" ht="12" customHeight="1" x14ac:dyDescent="0.2">
      <c r="D172" s="31"/>
    </row>
    <row r="173" spans="4:4" ht="12" customHeight="1" x14ac:dyDescent="0.2">
      <c r="D173" s="31"/>
    </row>
    <row r="174" spans="4:4" ht="12" customHeight="1" x14ac:dyDescent="0.2">
      <c r="D174" s="31"/>
    </row>
    <row r="175" spans="4:4" ht="12" customHeight="1" x14ac:dyDescent="0.2">
      <c r="D175" s="31"/>
    </row>
    <row r="176" spans="4:4" ht="12" customHeight="1" x14ac:dyDescent="0.2">
      <c r="D176" s="31"/>
    </row>
    <row r="177" spans="4:4" ht="12" customHeight="1" x14ac:dyDescent="0.2">
      <c r="D177" s="31"/>
    </row>
    <row r="178" spans="4:4" ht="12" customHeight="1" x14ac:dyDescent="0.2">
      <c r="D178" s="31"/>
    </row>
    <row r="179" spans="4:4" ht="12" customHeight="1" x14ac:dyDescent="0.2">
      <c r="D179" s="31"/>
    </row>
    <row r="180" spans="4:4" ht="12" customHeight="1" x14ac:dyDescent="0.2">
      <c r="D180" s="31"/>
    </row>
    <row r="181" spans="4:4" ht="12" customHeight="1" x14ac:dyDescent="0.2">
      <c r="D181" s="31"/>
    </row>
    <row r="182" spans="4:4" ht="12" customHeight="1" x14ac:dyDescent="0.2">
      <c r="D182" s="31"/>
    </row>
    <row r="183" spans="4:4" ht="12" customHeight="1" x14ac:dyDescent="0.2">
      <c r="D183" s="31"/>
    </row>
    <row r="184" spans="4:4" ht="12" customHeight="1" x14ac:dyDescent="0.2">
      <c r="D184" s="31"/>
    </row>
    <row r="185" spans="4:4" ht="12" customHeight="1" x14ac:dyDescent="0.2">
      <c r="D185" s="31"/>
    </row>
    <row r="186" spans="4:4" ht="12" customHeight="1" x14ac:dyDescent="0.2">
      <c r="D186" s="31"/>
    </row>
    <row r="187" spans="4:4" ht="12" customHeight="1" x14ac:dyDescent="0.2">
      <c r="D187" s="31"/>
    </row>
    <row r="188" spans="4:4" ht="12" customHeight="1" x14ac:dyDescent="0.2">
      <c r="D188" s="31"/>
    </row>
    <row r="189" spans="4:4" ht="12" customHeight="1" x14ac:dyDescent="0.2">
      <c r="D189" s="31"/>
    </row>
    <row r="190" spans="4:4" ht="12" customHeight="1" x14ac:dyDescent="0.2">
      <c r="D190" s="31"/>
    </row>
    <row r="191" spans="4:4" ht="12" customHeight="1" x14ac:dyDescent="0.2">
      <c r="D191" s="31"/>
    </row>
    <row r="192" spans="4:4" ht="12" customHeight="1" x14ac:dyDescent="0.2">
      <c r="D192" s="31"/>
    </row>
    <row r="193" spans="4:4" ht="12" customHeight="1" x14ac:dyDescent="0.2">
      <c r="D193" s="31"/>
    </row>
    <row r="194" spans="4:4" ht="12" customHeight="1" x14ac:dyDescent="0.2">
      <c r="D194" s="31"/>
    </row>
    <row r="195" spans="4:4" ht="12" customHeight="1" x14ac:dyDescent="0.2">
      <c r="D195" s="31"/>
    </row>
    <row r="196" spans="4:4" ht="12" customHeight="1" x14ac:dyDescent="0.2">
      <c r="D196" s="31"/>
    </row>
    <row r="197" spans="4:4" ht="12" customHeight="1" x14ac:dyDescent="0.2">
      <c r="D197" s="31"/>
    </row>
    <row r="198" spans="4:4" ht="12" customHeight="1" x14ac:dyDescent="0.2">
      <c r="D198" s="31"/>
    </row>
    <row r="199" spans="4:4" ht="12" customHeight="1" x14ac:dyDescent="0.2">
      <c r="D199" s="31"/>
    </row>
    <row r="200" spans="4:4" ht="12" customHeight="1" x14ac:dyDescent="0.2">
      <c r="D200" s="31"/>
    </row>
    <row r="201" spans="4:4" ht="15.75" customHeight="1" x14ac:dyDescent="0.2"/>
    <row r="202" spans="4:4" ht="15.75" customHeight="1" x14ac:dyDescent="0.2"/>
    <row r="203" spans="4:4" ht="15.75" customHeight="1" x14ac:dyDescent="0.2"/>
    <row r="204" spans="4:4" ht="15.75" customHeight="1" x14ac:dyDescent="0.2"/>
    <row r="205" spans="4:4" ht="15.75" customHeight="1" x14ac:dyDescent="0.2"/>
    <row r="206" spans="4:4" ht="15.75" customHeight="1" x14ac:dyDescent="0.2"/>
    <row r="207" spans="4:4" ht="15.75" customHeight="1" x14ac:dyDescent="0.2"/>
    <row r="208" spans="4:4"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sheetData>
  <mergeCells count="1">
    <mergeCell ref="B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66255937AF6A41BAF37DC49BAC7717" ma:contentTypeVersion="19" ma:contentTypeDescription="Crear nuevo documento." ma:contentTypeScope="" ma:versionID="1b4cb99de3f0abecd0c68c9fd47d9320">
  <xsd:schema xmlns:xsd="http://www.w3.org/2001/XMLSchema" xmlns:xs="http://www.w3.org/2001/XMLSchema" xmlns:p="http://schemas.microsoft.com/office/2006/metadata/properties" xmlns:ns1="http://schemas.microsoft.com/sharepoint/v3" xmlns:ns2="4c2727f9-655a-4fbd-afa8-9a0766a5f93b" xmlns:ns3="66b81697-e2db-4c31-b179-6869161ca26f" targetNamespace="http://schemas.microsoft.com/office/2006/metadata/properties" ma:root="true" ma:fieldsID="b456f61efa48468453671b2316492669" ns1:_="" ns2:_="" ns3:_="">
    <xsd:import namespace="http://schemas.microsoft.com/sharepoint/v3"/>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iedades de la Directiva de cumplimiento unificado" ma:hidden="true" ma:internalName="_ip_UnifiedCompliancePolicyProperties">
      <xsd:simpleType>
        <xsd:restriction base="dms:Note"/>
      </xsd:simpleType>
    </xsd:element>
    <xsd:element name="_ip_UnifiedCompliancePolicyUIAction" ma:index="2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6b81697-e2db-4c31-b179-6869161ca26f" xsi:nil="true"/>
    <lcf76f155ced4ddcb4097134ff3c332f xmlns="4c2727f9-655a-4fbd-afa8-9a0766a5f93b">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x0031_23 xmlns="4c2727f9-655a-4fbd-afa8-9a0766a5f9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840BDD-5387-4EEB-8D8C-8CFA7CD01E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66b81697-e2db-4c31-b179-6869161ca26f"/>
    <ds:schemaRef ds:uri="4c2727f9-655a-4fbd-afa8-9a0766a5f93b"/>
    <ds:schemaRef ds:uri="http://schemas.microsoft.com/sharepoint/v3"/>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Estandarización nitrito</vt:lpstr>
      <vt:lpstr>Instrucciones</vt:lpstr>
      <vt:lpstr>Control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2026-06-12T20:47:09Z</cp:lastPrinted>
  <dcterms:created xsi:type="dcterms:W3CDTF">2024-02-06T20:09:32Z</dcterms:created>
  <dcterms:modified xsi:type="dcterms:W3CDTF">2026-06-19T19:44:48Z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0x0101008766255937AF6A41BAF37DC49BAC7717</vt:lpwstr>
  </property>
  <property fmtid="{D5CDD505-2E9C-101B-9397-08002B2CF9AE}" pid="17" name="MediaServiceImageTags">
    <vt:lpwstr/>
  </property>
</Properties>
</file>