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0" windowWidth="20496" windowHeight="7128"/>
  </bookViews>
  <sheets>
    <sheet name="MATERIAL PARTICULADO"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cREsvFEBgUUHZYhIsS/Suan4r8A=="/>
    </ext>
  </extLst>
</workbook>
</file>

<file path=xl/calcChain.xml><?xml version="1.0" encoding="utf-8"?>
<calcChain xmlns="http://schemas.openxmlformats.org/spreadsheetml/2006/main">
  <c r="B37" i="1" l="1"/>
  <c r="B35" i="1"/>
  <c r="H30" i="1"/>
  <c r="F30" i="1"/>
  <c r="D30" i="1"/>
  <c r="B30" i="1"/>
  <c r="F25" i="1"/>
  <c r="D25" i="1"/>
  <c r="B25" i="1"/>
</calcChain>
</file>

<file path=xl/sharedStrings.xml><?xml version="1.0" encoding="utf-8"?>
<sst xmlns="http://schemas.openxmlformats.org/spreadsheetml/2006/main" count="164" uniqueCount="115">
  <si>
    <t>FORMATO</t>
  </si>
  <si>
    <t>EVALUACIÓN DE MEDICIÓN DE CALIDAD DE AIRE A OEC - MATERIAL PARTICULADO LOW VOL</t>
  </si>
  <si>
    <r>
      <rPr>
        <b/>
        <sz val="12"/>
        <color theme="1"/>
        <rFont val="Arial Narrow"/>
        <family val="2"/>
      </rPr>
      <t>Página:</t>
    </r>
    <r>
      <rPr>
        <sz val="12"/>
        <color theme="1"/>
        <rFont val="Arial Narrow"/>
        <family val="2"/>
      </rPr>
      <t xml:space="preserve"> 1 de 2</t>
    </r>
  </si>
  <si>
    <t>IDENTIFICACION DEL OEC:</t>
  </si>
  <si>
    <t>FECHA:</t>
  </si>
  <si>
    <t>aaaa-mm-dd</t>
  </si>
  <si>
    <t>Variable:</t>
  </si>
  <si>
    <t>Nombre de la Estación:</t>
  </si>
  <si>
    <r>
      <rPr>
        <sz val="11"/>
        <color theme="1"/>
        <rFont val="Arial Narrow"/>
        <family val="2"/>
      </rPr>
      <t>Material Particulado inferior a 10 µm - PM</t>
    </r>
    <r>
      <rPr>
        <vertAlign val="subscript"/>
        <sz val="11"/>
        <color theme="1"/>
        <rFont val="Arial Narrow"/>
        <family val="2"/>
      </rPr>
      <t>10</t>
    </r>
  </si>
  <si>
    <t>Método de referencia:</t>
  </si>
  <si>
    <r>
      <rPr>
        <sz val="11"/>
        <color theme="1"/>
        <rFont val="Arial Narrow"/>
        <family val="2"/>
      </rPr>
      <t>Material Particulado inferior a 2.5 µm - PM</t>
    </r>
    <r>
      <rPr>
        <vertAlign val="subscript"/>
        <sz val="11"/>
        <color theme="1"/>
        <rFont val="Arial Narrow"/>
        <family val="2"/>
      </rPr>
      <t>2.5</t>
    </r>
  </si>
  <si>
    <t>Procedimiento Interno:</t>
  </si>
  <si>
    <t>Método Designación:</t>
  </si>
  <si>
    <t>Otro:</t>
  </si>
  <si>
    <t>EQUIPOS</t>
  </si>
  <si>
    <t>U.S. EPA CFR Título 40, Capítulo I, Subcapítulo C, Parte 50,  Apéndice J</t>
  </si>
  <si>
    <t>Equipo / Accesorio</t>
  </si>
  <si>
    <t>Marca</t>
  </si>
  <si>
    <t>Modelo</t>
  </si>
  <si>
    <t>Serie</t>
  </si>
  <si>
    <t>ID Interno</t>
  </si>
  <si>
    <t>Fecha calibración</t>
  </si>
  <si>
    <t>Trazable a</t>
  </si>
  <si>
    <t>Cumplimiento resolución y exactitud</t>
  </si>
  <si>
    <t>Limpieza periodica</t>
  </si>
  <si>
    <t>Verificación temporizador</t>
  </si>
  <si>
    <t>U.S. EPA CFR Título 40, Capítulo I, Subcapítulo C, Parte 50,  Apéndice L</t>
  </si>
  <si>
    <t>Equipo de medición</t>
  </si>
  <si>
    <t>N/A</t>
  </si>
  <si>
    <t>UNE-EN 16450:2017</t>
  </si>
  <si>
    <t>Inlet</t>
  </si>
  <si>
    <t>Separador de particulas</t>
  </si>
  <si>
    <t>Patrón referencia Flujo</t>
  </si>
  <si>
    <t>Patrón referencia T. Amb.</t>
  </si>
  <si>
    <t>Patrón referencia T. Filtro</t>
  </si>
  <si>
    <t>Patrón referencia Presión</t>
  </si>
  <si>
    <t>VERIFICACIÓN EQUIPO</t>
  </si>
  <si>
    <t>Temperatura ambiente (ºC)</t>
  </si>
  <si>
    <t>Temperatura filtro (ºC)</t>
  </si>
  <si>
    <t>Presión (mmHg)</t>
  </si>
  <si>
    <t>Prueba de fugas internas</t>
  </si>
  <si>
    <t>Prueba de fugas externas</t>
  </si>
  <si>
    <t>Patrón referencia</t>
  </si>
  <si>
    <t>Conforme</t>
  </si>
  <si>
    <t>Equipo</t>
  </si>
  <si>
    <t>No conforme</t>
  </si>
  <si>
    <t>Diferencia</t>
  </si>
  <si>
    <t>Verificación multipunto - Flujo (LPM)</t>
  </si>
  <si>
    <t>Linealidad</t>
  </si>
  <si>
    <t>m</t>
  </si>
  <si>
    <t>b</t>
  </si>
  <si>
    <t>Correlación</t>
  </si>
  <si>
    <t>Chequeo flujo</t>
  </si>
  <si>
    <t>Otras verificaciones</t>
  </si>
  <si>
    <t xml:space="preserve">Observaciones: </t>
  </si>
  <si>
    <t>Flujo de muestreo</t>
  </si>
  <si>
    <t>Humedad (%)</t>
  </si>
  <si>
    <t>Chequeo de la membrana - ABS (BAM 1020)</t>
  </si>
  <si>
    <t>MEDICIONES</t>
  </si>
  <si>
    <t>Hora Inicial</t>
  </si>
  <si>
    <t>Hora Final</t>
  </si>
  <si>
    <t>Tiempo de muestreo (min)</t>
  </si>
  <si>
    <r>
      <rPr>
        <b/>
        <sz val="11"/>
        <color theme="1"/>
        <rFont val="Arial Narrow"/>
        <family val="2"/>
      </rPr>
      <t>Volumen de muestreo (m</t>
    </r>
    <r>
      <rPr>
        <b/>
        <vertAlign val="superscript"/>
        <sz val="11"/>
        <color theme="1"/>
        <rFont val="Arial Narrow"/>
        <family val="2"/>
      </rPr>
      <t>3</t>
    </r>
    <r>
      <rPr>
        <b/>
        <sz val="11"/>
        <color theme="1"/>
        <rFont val="Arial Narrow"/>
        <family val="2"/>
      </rPr>
      <t>)</t>
    </r>
  </si>
  <si>
    <t>Flujo promedio (LPM)</t>
  </si>
  <si>
    <t>CV</t>
  </si>
  <si>
    <t>T filtro &gt; T ambiente</t>
  </si>
  <si>
    <t>Descarga de datos</t>
  </si>
  <si>
    <t>Criterio: No &gt; de 5ºC por mas de 30min</t>
  </si>
  <si>
    <t>ID Filtro</t>
  </si>
  <si>
    <t>Material filtro</t>
  </si>
  <si>
    <t>Blanco de campo</t>
  </si>
  <si>
    <t>Control T transporte filtro</t>
  </si>
  <si>
    <t>CRITERIOS DE UBICACIÓN (PROTOCOLO CALIDAD DEL AIRE)</t>
  </si>
  <si>
    <t>Tipo de SVCA</t>
  </si>
  <si>
    <t>Fecha última revisión diseño SVCA</t>
  </si>
  <si>
    <t>Microlocalización</t>
  </si>
  <si>
    <t>Componente de Meteorología</t>
  </si>
  <si>
    <t>Cumplimiento</t>
  </si>
  <si>
    <t>Velocidad y Dirección del viento</t>
  </si>
  <si>
    <t>Altura de toma de muestra respecto al suelo (m):</t>
  </si>
  <si>
    <t>Tipo I: Indicativo</t>
  </si>
  <si>
    <t>Pluviometría</t>
  </si>
  <si>
    <t>Tipo II: Básico</t>
  </si>
  <si>
    <t>Temperatura</t>
  </si>
  <si>
    <t>Distancia a arboles cercanos (m):</t>
  </si>
  <si>
    <t>Tipo III: Intermedio</t>
  </si>
  <si>
    <t>Radiación Solar</t>
  </si>
  <si>
    <t>Tipo IV: Avanzado</t>
  </si>
  <si>
    <t>Humedad Relativa (%)</t>
  </si>
  <si>
    <t>Distancia respecto a vías (m):</t>
  </si>
  <si>
    <t>Especial</t>
  </si>
  <si>
    <t>Presión Barométrica</t>
  </si>
  <si>
    <t>Industrial</t>
  </si>
  <si>
    <t>OBSERVACIONES</t>
  </si>
  <si>
    <t>NOMBRE RESPONSABLE OEC:</t>
  </si>
  <si>
    <t>NOMBRE EVALUADOR:</t>
  </si>
  <si>
    <t>HISTORIAL DE CAMBIOS</t>
  </si>
  <si>
    <t>VERSIÓN</t>
  </si>
  <si>
    <t>FECHA</t>
  </si>
  <si>
    <t>DESCRIPCIÓN</t>
  </si>
  <si>
    <t>001</t>
  </si>
  <si>
    <t xml:space="preserve">Creación del documento </t>
  </si>
  <si>
    <t>002</t>
  </si>
  <si>
    <t>Cambio de código por reasignación del Grupo de Acreditación al proceso de Servicios</t>
  </si>
  <si>
    <t>ELABORÓ:</t>
  </si>
  <si>
    <t>REVISÓ:</t>
  </si>
  <si>
    <t>APROBÓ:</t>
  </si>
  <si>
    <r>
      <rPr>
        <b/>
        <sz val="9"/>
        <color theme="1"/>
        <rFont val="Arial Narrow"/>
        <family val="2"/>
      </rPr>
      <t>Víctor Cadena Moreno</t>
    </r>
    <r>
      <rPr>
        <sz val="9"/>
        <color theme="1"/>
        <rFont val="Arial Narrow"/>
        <family val="2"/>
      </rPr>
      <t xml:space="preserve">
Contratista Grupo de Acreditación</t>
    </r>
  </si>
  <si>
    <t>Grupo de Evaluadores Matriz Aire</t>
  </si>
  <si>
    <r>
      <rPr>
        <b/>
        <sz val="9"/>
        <color theme="1"/>
        <rFont val="Arial Narrow"/>
        <family val="2"/>
      </rPr>
      <t>Leonardo Pineda Pardo</t>
    </r>
    <r>
      <rPr>
        <sz val="9"/>
        <color theme="1"/>
        <rFont val="Arial Narrow"/>
        <family val="2"/>
      </rPr>
      <t xml:space="preserve">
Coordinador Grupo de Acreditación de Laboratorios</t>
    </r>
  </si>
  <si>
    <r>
      <t xml:space="preserve">Código: </t>
    </r>
    <r>
      <rPr>
        <sz val="12"/>
        <color theme="1"/>
        <rFont val="Arial Narrow"/>
        <family val="2"/>
      </rPr>
      <t>SAL-F049</t>
    </r>
  </si>
  <si>
    <r>
      <t xml:space="preserve">Versión: </t>
    </r>
    <r>
      <rPr>
        <sz val="12"/>
        <color theme="1"/>
        <rFont val="Arial Narrow"/>
        <family val="2"/>
      </rPr>
      <t>003</t>
    </r>
  </si>
  <si>
    <r>
      <t xml:space="preserve">Fecha: </t>
    </r>
    <r>
      <rPr>
        <sz val="12"/>
        <color theme="1"/>
        <rFont val="Arial Narrow"/>
        <family val="2"/>
      </rPr>
      <t>07/07/2025</t>
    </r>
  </si>
  <si>
    <t>003</t>
  </si>
  <si>
    <t>Se actualiza el Formato de acuerdo con el memorando enviado por la OAP memorando 20251100097283 lineamientos para la actualización documental en el marco de la implementación del aplicativo suite visión. El código pasa de M-S-A-F049 a SAL-F049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</si>
</sst>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400]h:mm:ss\ AM/PM"/>
    <numFmt numFmtId="165" formatCode="d/m/yyyy"/>
  </numFmts>
  <fonts count="20" x14ac:knownFonts="1">
    <font>
      <sz val="11"/>
      <color theme="1"/>
      <name val="Calibri"/>
      <scheme val="minor"/>
    </font>
    <font>
      <b/>
      <sz val="12"/>
      <color theme="1"/>
      <name val="Arial Narrow"/>
      <family val="2"/>
    </font>
    <font>
      <sz val="11"/>
      <name val="Calibri"/>
      <family val="2"/>
    </font>
    <font>
      <sz val="12"/>
      <color theme="1"/>
      <name val="Arial"/>
      <family val="2"/>
    </font>
    <font>
      <b/>
      <sz val="14"/>
      <color theme="1"/>
      <name val="Arial Narrow"/>
      <family val="2"/>
    </font>
    <font>
      <b/>
      <sz val="12"/>
      <color rgb="FFD8D8D8"/>
      <name val="Arial Narrow"/>
      <family val="2"/>
    </font>
    <font>
      <sz val="11"/>
      <color theme="1"/>
      <name val="Arial Narrow"/>
      <family val="2"/>
    </font>
    <font>
      <sz val="12"/>
      <color theme="1"/>
      <name val="Arial Narrow"/>
      <family val="2"/>
    </font>
    <font>
      <sz val="11"/>
      <color theme="1"/>
      <name val="Calibri"/>
      <family val="2"/>
      <scheme val="minor"/>
    </font>
    <font>
      <b/>
      <sz val="11"/>
      <color theme="1"/>
      <name val="Arial Narrow"/>
      <family val="2"/>
    </font>
    <font>
      <b/>
      <sz val="10"/>
      <color theme="1"/>
      <name val="Arial Narrow"/>
      <family val="2"/>
    </font>
    <font>
      <sz val="10"/>
      <color theme="1"/>
      <name val="Arial Narrow"/>
      <family val="2"/>
    </font>
    <font>
      <sz val="12"/>
      <color rgb="FFD8D8D8"/>
      <name val="Arial Narrow"/>
      <family val="2"/>
    </font>
    <font>
      <b/>
      <sz val="9"/>
      <color theme="1"/>
      <name val="Arial"/>
      <family val="2"/>
    </font>
    <font>
      <sz val="9"/>
      <color theme="1"/>
      <name val="Arial"/>
      <family val="2"/>
    </font>
    <font>
      <b/>
      <sz val="9"/>
      <color theme="1"/>
      <name val="Arial Narrow"/>
      <family val="2"/>
    </font>
    <font>
      <sz val="9"/>
      <color theme="1"/>
      <name val="Arial Narrow"/>
      <family val="2"/>
    </font>
    <font>
      <vertAlign val="subscript"/>
      <sz val="11"/>
      <color theme="1"/>
      <name val="Arial Narrow"/>
      <family val="2"/>
    </font>
    <font>
      <b/>
      <vertAlign val="superscript"/>
      <sz val="11"/>
      <color theme="1"/>
      <name val="Arial Narrow"/>
      <family val="2"/>
    </font>
    <font>
      <sz val="10"/>
      <color rgb="FF000000"/>
      <name val="Arial"/>
      <family val="2"/>
    </font>
  </fonts>
  <fills count="5">
    <fill>
      <patternFill patternType="none"/>
    </fill>
    <fill>
      <patternFill patternType="gray125"/>
    </fill>
    <fill>
      <patternFill patternType="solid">
        <fgColor rgb="FFF2F2F2"/>
        <bgColor rgb="FFF2F2F2"/>
      </patternFill>
    </fill>
    <fill>
      <patternFill patternType="solid">
        <fgColor rgb="FFDBE5F1"/>
        <bgColor rgb="FFDBE5F1"/>
      </patternFill>
    </fill>
    <fill>
      <patternFill patternType="solid">
        <fgColor theme="0"/>
        <bgColor theme="0"/>
      </patternFill>
    </fill>
  </fills>
  <borders count="7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top style="medium">
        <color rgb="FF000000"/>
      </top>
      <bottom style="thin">
        <color rgb="FF000000"/>
      </bottom>
      <diagonal/>
    </border>
    <border>
      <left/>
      <right/>
      <top style="medium">
        <color rgb="FF000000"/>
      </top>
      <bottom/>
      <diagonal/>
    </border>
    <border>
      <left/>
      <right style="medium">
        <color rgb="FF000000"/>
      </right>
      <top/>
      <bottom/>
      <diagonal/>
    </border>
    <border>
      <left/>
      <right/>
      <top/>
      <bottom/>
      <diagonal/>
    </border>
    <border>
      <left style="thin">
        <color rgb="FF000000"/>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187">
    <xf numFmtId="0" fontId="0" fillId="0" borderId="0" xfId="0"/>
    <xf numFmtId="0" fontId="1" fillId="0" borderId="4" xfId="0" applyFont="1" applyBorder="1" applyAlignment="1">
      <alignment horizontal="center" vertical="center"/>
    </xf>
    <xf numFmtId="0" fontId="1" fillId="4" borderId="18" xfId="0" applyFont="1" applyFill="1" applyBorder="1" applyAlignment="1">
      <alignment horizontal="right"/>
    </xf>
    <xf numFmtId="0" fontId="6" fillId="0" borderId="0" xfId="0" applyFont="1"/>
    <xf numFmtId="0" fontId="1" fillId="4" borderId="21" xfId="0" applyFont="1" applyFill="1" applyBorder="1" applyAlignment="1">
      <alignment horizontal="right"/>
    </xf>
    <xf numFmtId="0" fontId="8" fillId="0" borderId="0" xfId="0" applyFont="1"/>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6" fillId="0" borderId="32" xfId="0" applyFont="1" applyBorder="1"/>
    <xf numFmtId="0" fontId="6" fillId="3" borderId="33"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6" fillId="3" borderId="35" xfId="0" applyFont="1" applyFill="1" applyBorder="1"/>
    <xf numFmtId="0" fontId="9" fillId="0" borderId="32" xfId="0" applyFont="1" applyBorder="1" applyAlignment="1">
      <alignment horizontal="center"/>
    </xf>
    <xf numFmtId="0" fontId="6" fillId="3" borderId="35" xfId="0" applyFont="1" applyFill="1" applyBorder="1" applyAlignment="1">
      <alignment horizontal="center"/>
    </xf>
    <xf numFmtId="0" fontId="9" fillId="0" borderId="32" xfId="0" applyFont="1" applyBorder="1" applyAlignment="1">
      <alignment horizontal="center" wrapText="1"/>
    </xf>
    <xf numFmtId="0" fontId="6" fillId="3" borderId="36" xfId="0" applyFont="1" applyFill="1" applyBorder="1" applyAlignment="1">
      <alignment horizontal="center"/>
    </xf>
    <xf numFmtId="0" fontId="9" fillId="0" borderId="32" xfId="0" applyFont="1" applyBorder="1"/>
    <xf numFmtId="0" fontId="9" fillId="0" borderId="34" xfId="0" applyFont="1" applyBorder="1"/>
    <xf numFmtId="0" fontId="9" fillId="0" borderId="37" xfId="0" applyFont="1" applyBorder="1"/>
    <xf numFmtId="0" fontId="9" fillId="0" borderId="38" xfId="0" applyFont="1" applyBorder="1"/>
    <xf numFmtId="0" fontId="6" fillId="3" borderId="39" xfId="0" applyFont="1" applyFill="1" applyBorder="1"/>
    <xf numFmtId="0" fontId="6" fillId="0" borderId="0" xfId="0" applyFont="1" applyAlignment="1">
      <alignment horizontal="center"/>
    </xf>
    <xf numFmtId="0" fontId="6" fillId="3" borderId="33" xfId="0" applyFont="1" applyFill="1" applyBorder="1" applyAlignment="1">
      <alignment horizontal="center"/>
    </xf>
    <xf numFmtId="0" fontId="9" fillId="0" borderId="33" xfId="0" applyFont="1" applyBorder="1" applyAlignment="1">
      <alignment horizontal="center" wrapText="1"/>
    </xf>
    <xf numFmtId="0" fontId="9" fillId="0" borderId="33" xfId="0" applyFont="1" applyBorder="1" applyAlignment="1">
      <alignment horizontal="center"/>
    </xf>
    <xf numFmtId="0" fontId="9" fillId="0" borderId="37" xfId="0" applyFont="1" applyBorder="1" applyAlignment="1">
      <alignment horizontal="center"/>
    </xf>
    <xf numFmtId="0" fontId="6" fillId="0" borderId="40" xfId="0" applyFont="1" applyBorder="1"/>
    <xf numFmtId="0" fontId="9" fillId="0" borderId="40" xfId="0" applyFont="1" applyBorder="1" applyAlignment="1">
      <alignment horizontal="center"/>
    </xf>
    <xf numFmtId="0" fontId="9" fillId="0" borderId="0" xfId="0" applyFont="1" applyAlignment="1">
      <alignment horizontal="center"/>
    </xf>
    <xf numFmtId="0" fontId="9" fillId="3" borderId="36" xfId="0" applyFont="1" applyFill="1" applyBorder="1" applyAlignment="1">
      <alignment horizontal="center"/>
    </xf>
    <xf numFmtId="0" fontId="6" fillId="3" borderId="36" xfId="0" applyFont="1" applyFill="1" applyBorder="1"/>
    <xf numFmtId="0" fontId="6" fillId="3" borderId="37" xfId="0" applyFont="1" applyFill="1" applyBorder="1"/>
    <xf numFmtId="0" fontId="6" fillId="3" borderId="41" xfId="0" applyFont="1" applyFill="1" applyBorder="1"/>
    <xf numFmtId="0" fontId="6" fillId="3" borderId="40" xfId="0" applyFont="1" applyFill="1" applyBorder="1"/>
    <xf numFmtId="164" fontId="9" fillId="0" borderId="44"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0" xfId="0" applyFont="1" applyAlignment="1">
      <alignment horizontal="center" vertical="center" wrapText="1"/>
    </xf>
    <xf numFmtId="0" fontId="6" fillId="3" borderId="47" xfId="0" applyFont="1" applyFill="1" applyBorder="1"/>
    <xf numFmtId="0" fontId="11" fillId="3" borderId="48" xfId="0" applyFont="1" applyFill="1" applyBorder="1"/>
    <xf numFmtId="0" fontId="6" fillId="3" borderId="48" xfId="0" applyFont="1" applyFill="1" applyBorder="1"/>
    <xf numFmtId="0" fontId="6" fillId="3" borderId="49" xfId="0" applyFont="1" applyFill="1" applyBorder="1" applyAlignment="1">
      <alignment horizontal="center"/>
    </xf>
    <xf numFmtId="0" fontId="1" fillId="4" borderId="50" xfId="0" applyFont="1" applyFill="1" applyBorder="1" applyAlignment="1">
      <alignment horizontal="right" vertical="center"/>
    </xf>
    <xf numFmtId="0" fontId="7" fillId="4" borderId="53"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53" xfId="0" applyFont="1" applyFill="1" applyBorder="1"/>
    <xf numFmtId="0" fontId="7" fillId="4" borderId="55" xfId="0" applyFont="1" applyFill="1" applyBorder="1"/>
    <xf numFmtId="0" fontId="7" fillId="4" borderId="56" xfId="0" applyFont="1" applyFill="1" applyBorder="1"/>
    <xf numFmtId="0" fontId="7" fillId="4" borderId="57" xfId="0" applyFont="1" applyFill="1" applyBorder="1"/>
    <xf numFmtId="0" fontId="13" fillId="0" borderId="0" xfId="0" applyFont="1"/>
    <xf numFmtId="0" fontId="13" fillId="0" borderId="0" xfId="0" applyFont="1" applyAlignment="1">
      <alignment horizontal="left" vertical="center"/>
    </xf>
    <xf numFmtId="0" fontId="14" fillId="0" borderId="0" xfId="0" applyFont="1"/>
    <xf numFmtId="0" fontId="13" fillId="0" borderId="0" xfId="0" applyFont="1" applyAlignment="1">
      <alignment vertical="center" wrapText="1"/>
    </xf>
    <xf numFmtId="0" fontId="14" fillId="0" borderId="0" xfId="0" applyFont="1" applyAlignment="1">
      <alignment vertical="center" wrapText="1"/>
    </xf>
    <xf numFmtId="0" fontId="9" fillId="0" borderId="0" xfId="0" applyFont="1"/>
    <xf numFmtId="0" fontId="6" fillId="0" borderId="0" xfId="0" applyFont="1" applyAlignment="1">
      <alignment vertical="center"/>
    </xf>
    <xf numFmtId="0" fontId="6" fillId="3" borderId="51" xfId="0" applyFont="1" applyFill="1" applyBorder="1"/>
    <xf numFmtId="0" fontId="7" fillId="3" borderId="51" xfId="0" applyFont="1" applyFill="1" applyBorder="1"/>
    <xf numFmtId="0" fontId="7" fillId="3" borderId="59" xfId="0" applyFont="1" applyFill="1" applyBorder="1" applyAlignment="1">
      <alignment horizontal="left"/>
    </xf>
    <xf numFmtId="0" fontId="7" fillId="3" borderId="59" xfId="0" applyFont="1" applyFill="1" applyBorder="1"/>
    <xf numFmtId="0" fontId="7" fillId="3" borderId="60" xfId="0" applyFont="1" applyFill="1" applyBorder="1"/>
    <xf numFmtId="0" fontId="9" fillId="0" borderId="47" xfId="0" applyFont="1" applyBorder="1" applyAlignment="1">
      <alignment horizontal="center"/>
    </xf>
    <xf numFmtId="0" fontId="6" fillId="0" borderId="49" xfId="0" applyFont="1" applyBorder="1" applyAlignment="1">
      <alignment horizontal="center"/>
    </xf>
    <xf numFmtId="0" fontId="6" fillId="0" borderId="49" xfId="0" applyFont="1" applyBorder="1"/>
    <xf numFmtId="0" fontId="9" fillId="0" borderId="36" xfId="0" applyFont="1" applyBorder="1" applyAlignment="1">
      <alignment horizontal="center"/>
    </xf>
    <xf numFmtId="0" fontId="6" fillId="0" borderId="53" xfId="0" applyFont="1" applyBorder="1"/>
    <xf numFmtId="0" fontId="6" fillId="0" borderId="50" xfId="0" applyFont="1" applyBorder="1"/>
    <xf numFmtId="0" fontId="12" fillId="4" borderId="51" xfId="0" applyFont="1" applyFill="1" applyBorder="1" applyAlignment="1">
      <alignment horizontal="center" vertical="center"/>
    </xf>
    <xf numFmtId="0" fontId="7" fillId="4" borderId="54" xfId="0" applyFont="1" applyFill="1" applyBorder="1"/>
    <xf numFmtId="0" fontId="1" fillId="4" borderId="54" xfId="0" applyFont="1" applyFill="1" applyBorder="1" applyAlignment="1">
      <alignment horizontal="center" vertical="center" wrapText="1"/>
    </xf>
    <xf numFmtId="0" fontId="7" fillId="4" borderId="54" xfId="0" applyFont="1" applyFill="1" applyBorder="1" applyAlignment="1">
      <alignment horizontal="center" vertical="center"/>
    </xf>
    <xf numFmtId="0" fontId="9" fillId="0" borderId="8" xfId="0" applyFont="1" applyBorder="1" applyAlignment="1">
      <alignment horizontal="center"/>
    </xf>
    <xf numFmtId="0" fontId="2" fillId="0" borderId="10" xfId="0" applyFont="1" applyBorder="1" applyAlignment="1"/>
    <xf numFmtId="0" fontId="9" fillId="0" borderId="5" xfId="0" applyFont="1" applyBorder="1" applyAlignment="1">
      <alignment horizontal="center"/>
    </xf>
    <xf numFmtId="0" fontId="2" fillId="0" borderId="6" xfId="0" applyFont="1" applyBorder="1" applyAlignment="1"/>
    <xf numFmtId="0" fontId="3" fillId="0" borderId="4" xfId="0" applyFont="1" applyBorder="1" applyAlignment="1">
      <alignment horizontal="center"/>
    </xf>
    <xf numFmtId="0" fontId="2" fillId="0" borderId="7" xfId="0" applyFont="1" applyBorder="1" applyAlignment="1"/>
    <xf numFmtId="0" fontId="2" fillId="0" borderId="11" xfId="0" applyFont="1" applyBorder="1" applyAlignment="1"/>
    <xf numFmtId="0" fontId="4" fillId="0" borderId="16" xfId="0" applyFont="1" applyBorder="1" applyAlignment="1">
      <alignment horizontal="center" vertical="center" wrapText="1"/>
    </xf>
    <xf numFmtId="0" fontId="2" fillId="0" borderId="52" xfId="0" applyFont="1" applyBorder="1" applyAlignment="1"/>
    <xf numFmtId="0" fontId="2" fillId="0" borderId="17" xfId="0" applyFont="1" applyBorder="1" applyAlignment="1"/>
    <xf numFmtId="0" fontId="2" fillId="0" borderId="50" xfId="0" applyFont="1" applyBorder="1" applyAlignment="1"/>
    <xf numFmtId="0" fontId="0" fillId="0" borderId="0" xfId="0" applyAlignment="1"/>
    <xf numFmtId="0" fontId="2" fillId="0" borderId="53" xfId="0" applyFont="1" applyBorder="1" applyAlignment="1"/>
    <xf numFmtId="0" fontId="2" fillId="0" borderId="12" xfId="0" applyFont="1" applyBorder="1" applyAlignment="1"/>
    <xf numFmtId="0" fontId="2" fillId="0" borderId="56" xfId="0" applyFont="1" applyBorder="1" applyAlignment="1"/>
    <xf numFmtId="0" fontId="2" fillId="0" borderId="57" xfId="0" applyFont="1" applyBorder="1" applyAlignment="1"/>
    <xf numFmtId="0" fontId="9" fillId="0" borderId="16" xfId="0" applyFont="1" applyBorder="1" applyAlignment="1">
      <alignment horizontal="left" vertical="top"/>
    </xf>
    <xf numFmtId="0" fontId="9" fillId="0" borderId="16" xfId="0" applyFont="1" applyBorder="1" applyAlignment="1">
      <alignment horizontal="center" vertical="center" wrapText="1"/>
    </xf>
    <xf numFmtId="0" fontId="2" fillId="0" borderId="58" xfId="0" applyFont="1" applyBorder="1" applyAlignment="1"/>
    <xf numFmtId="0" fontId="2" fillId="0" borderId="59" xfId="0" applyFont="1" applyBorder="1" applyAlignment="1"/>
    <xf numFmtId="0" fontId="1" fillId="2" borderId="1" xfId="0" applyFont="1" applyFill="1" applyBorder="1" applyAlignment="1">
      <alignment horizontal="center" vertical="center"/>
    </xf>
    <xf numFmtId="0" fontId="2" fillId="0" borderId="2" xfId="0" applyFont="1" applyBorder="1" applyAlignment="1"/>
    <xf numFmtId="0" fontId="2" fillId="0" borderId="3" xfId="0" applyFont="1" applyBorder="1" applyAlignment="1"/>
    <xf numFmtId="0" fontId="1" fillId="0" borderId="5" xfId="0" applyFont="1" applyBorder="1" applyAlignment="1">
      <alignment horizontal="left" vertical="top"/>
    </xf>
    <xf numFmtId="0" fontId="2" fillId="0" borderId="51" xfId="0" applyFont="1" applyBorder="1" applyAlignment="1"/>
    <xf numFmtId="0" fontId="1" fillId="0" borderId="8" xfId="0" applyFont="1" applyBorder="1" applyAlignment="1">
      <alignment horizontal="left" vertical="top"/>
    </xf>
    <xf numFmtId="0" fontId="2" fillId="0" borderId="9" xfId="0" applyFont="1" applyBorder="1" applyAlignment="1"/>
    <xf numFmtId="0" fontId="1" fillId="0" borderId="13" xfId="0" applyFont="1" applyBorder="1" applyAlignment="1">
      <alignment horizontal="left" vertical="top"/>
    </xf>
    <xf numFmtId="0" fontId="2" fillId="0" borderId="14" xfId="0" applyFont="1" applyBorder="1" applyAlignment="1"/>
    <xf numFmtId="0" fontId="2" fillId="0" borderId="15" xfId="0" applyFont="1" applyBorder="1" applyAlignment="1"/>
    <xf numFmtId="0" fontId="9" fillId="0" borderId="19" xfId="0" applyFont="1" applyBorder="1" applyAlignment="1">
      <alignment horizontal="center" vertical="center" wrapText="1"/>
    </xf>
    <xf numFmtId="0" fontId="9" fillId="0" borderId="16" xfId="0" applyFont="1" applyBorder="1" applyAlignment="1">
      <alignment horizontal="center" vertical="center"/>
    </xf>
    <xf numFmtId="0" fontId="2" fillId="0" borderId="60" xfId="0" applyFont="1" applyBorder="1" applyAlignment="1"/>
    <xf numFmtId="0" fontId="9" fillId="0" borderId="36" xfId="0" applyFont="1" applyBorder="1" applyAlignment="1">
      <alignment horizontal="center" wrapText="1"/>
    </xf>
    <xf numFmtId="0" fontId="6" fillId="3" borderId="41" xfId="0" applyFont="1" applyFill="1" applyBorder="1" applyAlignment="1">
      <alignment horizontal="center"/>
    </xf>
    <xf numFmtId="0" fontId="6" fillId="3" borderId="13" xfId="0" applyFont="1" applyFill="1" applyBorder="1" applyAlignment="1">
      <alignment horizontal="center"/>
    </xf>
    <xf numFmtId="0" fontId="4" fillId="0" borderId="1" xfId="0" applyFont="1" applyBorder="1" applyAlignment="1">
      <alignment horizontal="center"/>
    </xf>
    <xf numFmtId="0" fontId="9" fillId="0" borderId="42" xfId="0" applyFont="1" applyBorder="1" applyAlignment="1">
      <alignment horizontal="center" vertical="center"/>
    </xf>
    <xf numFmtId="0" fontId="2" fillId="0" borderId="29" xfId="0" applyFont="1" applyBorder="1" applyAlignment="1"/>
    <xf numFmtId="0" fontId="9" fillId="0" borderId="43" xfId="0" applyFont="1" applyBorder="1" applyAlignment="1">
      <alignment horizontal="center" vertical="center" wrapText="1"/>
    </xf>
    <xf numFmtId="0" fontId="2" fillId="0" borderId="30" xfId="0" applyFont="1" applyBorder="1" applyAlignment="1"/>
    <xf numFmtId="164" fontId="9" fillId="0" borderId="43" xfId="0" applyNumberFormat="1" applyFont="1" applyBorder="1" applyAlignment="1">
      <alignment horizontal="center" vertical="center" wrapText="1"/>
    </xf>
    <xf numFmtId="0" fontId="9" fillId="0" borderId="43" xfId="0" applyFont="1" applyBorder="1" applyAlignment="1">
      <alignment horizontal="center" vertical="center"/>
    </xf>
    <xf numFmtId="0" fontId="1" fillId="0" borderId="1" xfId="0" applyFont="1" applyBorder="1" applyAlignment="1">
      <alignment horizontal="center" vertical="center"/>
    </xf>
    <xf numFmtId="0" fontId="7" fillId="4" borderId="51" xfId="0" applyFont="1" applyFill="1" applyBorder="1" applyAlignment="1">
      <alignment horizontal="center" vertical="center" wrapText="1"/>
    </xf>
    <xf numFmtId="0" fontId="1" fillId="4" borderId="52" xfId="0" applyFont="1" applyFill="1" applyBorder="1" applyAlignment="1">
      <alignment horizontal="right" vertical="center" wrapText="1"/>
    </xf>
    <xf numFmtId="0" fontId="1" fillId="4" borderId="54" xfId="0" applyFont="1" applyFill="1" applyBorder="1" applyAlignment="1">
      <alignment horizontal="center" vertical="center"/>
    </xf>
    <xf numFmtId="0" fontId="2" fillId="0" borderId="54" xfId="0" applyFont="1" applyBorder="1" applyAlignment="1"/>
    <xf numFmtId="0" fontId="1" fillId="4" borderId="8" xfId="0" applyFont="1" applyFill="1" applyBorder="1" applyAlignment="1">
      <alignment horizontal="center" vertical="center"/>
    </xf>
    <xf numFmtId="0" fontId="2" fillId="0" borderId="34" xfId="0" applyFont="1" applyBorder="1" applyAlignment="1"/>
    <xf numFmtId="0" fontId="1" fillId="4" borderId="36" xfId="0" applyFont="1" applyFill="1" applyBorder="1" applyAlignment="1">
      <alignment horizontal="center" vertical="center"/>
    </xf>
    <xf numFmtId="0" fontId="7" fillId="4" borderId="8" xfId="0" applyFont="1" applyFill="1" applyBorder="1" applyAlignment="1">
      <alignment horizontal="right"/>
    </xf>
    <xf numFmtId="0" fontId="7" fillId="4" borderId="59" xfId="0" applyFont="1" applyFill="1" applyBorder="1" applyAlignment="1">
      <alignment horizontal="center" vertical="center"/>
    </xf>
    <xf numFmtId="0" fontId="7" fillId="3" borderId="36" xfId="0" applyFont="1" applyFill="1" applyBorder="1" applyAlignment="1">
      <alignment horizontal="center"/>
    </xf>
    <xf numFmtId="0" fontId="7" fillId="4" borderId="54" xfId="0" applyFont="1" applyFill="1" applyBorder="1" applyAlignment="1">
      <alignment horizontal="right" vertical="center"/>
    </xf>
    <xf numFmtId="0" fontId="7" fillId="4" borderId="59" xfId="0" applyFont="1" applyFill="1" applyBorder="1" applyAlignment="1">
      <alignment horizontal="center"/>
    </xf>
    <xf numFmtId="0" fontId="1" fillId="0" borderId="1" xfId="0" applyFont="1" applyBorder="1" applyAlignment="1">
      <alignment horizontal="center"/>
    </xf>
    <xf numFmtId="0" fontId="7" fillId="4" borderId="58" xfId="0" applyFont="1" applyFill="1" applyBorder="1" applyAlignment="1">
      <alignment horizontal="center"/>
    </xf>
    <xf numFmtId="0" fontId="7" fillId="4" borderId="8" xfId="0" applyFont="1" applyFill="1" applyBorder="1" applyAlignment="1">
      <alignment horizontal="center"/>
    </xf>
    <xf numFmtId="0" fontId="13" fillId="0" borderId="63" xfId="0" applyFont="1" applyBorder="1" applyAlignment="1">
      <alignment horizontal="center" vertical="center" wrapText="1"/>
    </xf>
    <xf numFmtId="0" fontId="2" fillId="0" borderId="63" xfId="0" applyFont="1" applyBorder="1" applyAlignment="1"/>
    <xf numFmtId="0" fontId="2" fillId="0" borderId="64" xfId="0" applyFont="1" applyBorder="1" applyAlignment="1"/>
    <xf numFmtId="0" fontId="7" fillId="4" borderId="13" xfId="0" applyFont="1" applyFill="1" applyBorder="1" applyAlignment="1">
      <alignment horizontal="center"/>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13" fillId="0" borderId="1" xfId="0" applyFont="1" applyBorder="1" applyAlignment="1">
      <alignment horizontal="center"/>
    </xf>
    <xf numFmtId="0" fontId="13" fillId="0" borderId="62"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41" xfId="0" applyFont="1" applyBorder="1" applyAlignment="1">
      <alignment horizontal="center" vertical="center" wrapText="1"/>
    </xf>
    <xf numFmtId="49" fontId="14" fillId="0" borderId="65" xfId="0" applyNumberFormat="1" applyFont="1" applyBorder="1" applyAlignment="1">
      <alignment horizontal="center" vertical="center" wrapText="1"/>
    </xf>
    <xf numFmtId="0" fontId="2" fillId="0" borderId="61" xfId="0" applyFont="1" applyBorder="1" applyAlignment="1"/>
    <xf numFmtId="165" fontId="14" fillId="0" borderId="61" xfId="0" applyNumberFormat="1" applyFont="1" applyBorder="1" applyAlignment="1">
      <alignment horizontal="center" vertical="center" wrapText="1"/>
    </xf>
    <xf numFmtId="0" fontId="14" fillId="0" borderId="61" xfId="0" applyFont="1" applyBorder="1" applyAlignment="1">
      <alignment horizontal="center" vertical="center" wrapText="1"/>
    </xf>
    <xf numFmtId="0" fontId="2" fillId="0" borderId="66" xfId="0" applyFont="1" applyBorder="1" applyAlignment="1"/>
    <xf numFmtId="0" fontId="13" fillId="0" borderId="5" xfId="0" applyFont="1" applyBorder="1" applyAlignment="1">
      <alignment horizontal="center"/>
    </xf>
    <xf numFmtId="0" fontId="2" fillId="0" borderId="20" xfId="0" applyFont="1" applyBorder="1" applyAlignment="1"/>
    <xf numFmtId="0" fontId="13" fillId="0" borderId="19" xfId="0" applyFont="1" applyBorder="1" applyAlignment="1">
      <alignment horizontal="center"/>
    </xf>
    <xf numFmtId="0" fontId="15" fillId="0" borderId="19" xfId="0" applyFont="1" applyBorder="1" applyAlignment="1">
      <alignment horizontal="center"/>
    </xf>
    <xf numFmtId="0" fontId="16" fillId="0" borderId="13" xfId="0" applyFont="1" applyBorder="1" applyAlignment="1">
      <alignment horizontal="center" vertical="center" wrapText="1"/>
    </xf>
    <xf numFmtId="49" fontId="14" fillId="0" borderId="67" xfId="0" applyNumberFormat="1" applyFont="1" applyBorder="1" applyAlignment="1">
      <alignment horizontal="center" vertical="center" wrapText="1"/>
    </xf>
    <xf numFmtId="0" fontId="2" fillId="0" borderId="68" xfId="0" applyFont="1" applyBorder="1" applyAlignment="1"/>
    <xf numFmtId="165" fontId="14" fillId="0" borderId="68" xfId="0" applyNumberFormat="1" applyFont="1" applyBorder="1" applyAlignment="1">
      <alignment horizontal="center" vertical="center" wrapText="1"/>
    </xf>
    <xf numFmtId="0" fontId="14" fillId="0" borderId="68" xfId="0" applyFont="1" applyBorder="1" applyAlignment="1">
      <alignment horizontal="center" vertical="center" wrapText="1"/>
    </xf>
    <xf numFmtId="0" fontId="2" fillId="0" borderId="69" xfId="0" applyFont="1" applyBorder="1" applyAlignment="1"/>
    <xf numFmtId="0" fontId="1" fillId="0" borderId="16" xfId="0" applyFont="1" applyBorder="1" applyAlignment="1">
      <alignment horizontal="left" vertical="center" wrapText="1"/>
    </xf>
    <xf numFmtId="0" fontId="1" fillId="3" borderId="16" xfId="0" applyFont="1" applyFill="1" applyBorder="1" applyAlignment="1">
      <alignment horizontal="center" vertical="center"/>
    </xf>
    <xf numFmtId="0" fontId="5" fillId="3" borderId="16" xfId="0" applyFont="1" applyFill="1" applyBorder="1" applyAlignment="1">
      <alignment horizontal="center" vertical="center"/>
    </xf>
    <xf numFmtId="0" fontId="1" fillId="4" borderId="19" xfId="0" applyFont="1" applyFill="1" applyBorder="1" applyAlignment="1">
      <alignment horizontal="right" wrapText="1"/>
    </xf>
    <xf numFmtId="0" fontId="7" fillId="3" borderId="51" xfId="0" applyFont="1" applyFill="1" applyBorder="1" applyAlignment="1">
      <alignment horizontal="left" wrapText="1"/>
    </xf>
    <xf numFmtId="0" fontId="1" fillId="4" borderId="22" xfId="0" applyFont="1" applyFill="1" applyBorder="1" applyAlignment="1">
      <alignment horizontal="right" vertical="center" wrapText="1"/>
    </xf>
    <xf numFmtId="0" fontId="7" fillId="3" borderId="23" xfId="0" applyFont="1" applyFill="1" applyBorder="1" applyAlignment="1">
      <alignment horizontal="center" vertical="center" wrapText="1"/>
    </xf>
    <xf numFmtId="0" fontId="2" fillId="0" borderId="23" xfId="0" applyFont="1" applyBorder="1" applyAlignment="1"/>
    <xf numFmtId="0" fontId="1" fillId="4" borderId="24" xfId="0" applyFont="1" applyFill="1" applyBorder="1" applyAlignment="1">
      <alignment horizontal="left" vertical="center"/>
    </xf>
    <xf numFmtId="0" fontId="2" fillId="0" borderId="25" xfId="0" applyFont="1" applyBorder="1" applyAlignment="1"/>
    <xf numFmtId="0" fontId="2" fillId="0" borderId="27" xfId="0" applyFont="1" applyBorder="1" applyAlignment="1"/>
    <xf numFmtId="0" fontId="2" fillId="0" borderId="28" xfId="0" applyFont="1" applyBorder="1" applyAlignment="1"/>
    <xf numFmtId="0" fontId="2" fillId="0" borderId="26" xfId="0" applyFont="1" applyBorder="1" applyAlignment="1"/>
    <xf numFmtId="0" fontId="10" fillId="0" borderId="19" xfId="0" applyFont="1" applyBorder="1" applyAlignment="1">
      <alignment horizontal="center" vertical="center" wrapText="1"/>
    </xf>
    <xf numFmtId="0" fontId="6" fillId="3" borderId="36" xfId="0" applyFont="1" applyFill="1" applyBorder="1" applyAlignment="1">
      <alignment horizontal="center" vertical="center"/>
    </xf>
    <xf numFmtId="0" fontId="6" fillId="3" borderId="36" xfId="0" applyFont="1" applyFill="1" applyBorder="1" applyAlignment="1">
      <alignment horizontal="center"/>
    </xf>
    <xf numFmtId="0" fontId="1" fillId="0" borderId="16" xfId="0" applyFont="1" applyBorder="1" applyAlignment="1">
      <alignment horizontal="center"/>
    </xf>
    <xf numFmtId="0" fontId="9" fillId="0" borderId="51" xfId="0" applyFont="1" applyBorder="1" applyAlignment="1">
      <alignment horizontal="center"/>
    </xf>
    <xf numFmtId="0" fontId="9" fillId="0" borderId="36" xfId="0" applyFont="1" applyBorder="1" applyAlignment="1">
      <alignment horizontal="center"/>
    </xf>
    <xf numFmtId="0" fontId="9" fillId="0" borderId="58" xfId="0" applyFont="1" applyBorder="1" applyAlignment="1">
      <alignment horizontal="center" vertical="center" wrapText="1"/>
    </xf>
    <xf numFmtId="0" fontId="9" fillId="0" borderId="1" xfId="0" applyFont="1" applyBorder="1" applyAlignment="1">
      <alignment horizontal="center"/>
    </xf>
    <xf numFmtId="0" fontId="9" fillId="0" borderId="16" xfId="0" applyFont="1" applyBorder="1" applyAlignment="1">
      <alignment horizontal="center"/>
    </xf>
    <xf numFmtId="0" fontId="6" fillId="0" borderId="50" xfId="0" applyFont="1" applyBorder="1" applyAlignment="1">
      <alignment horizontal="center"/>
    </xf>
    <xf numFmtId="0" fontId="6" fillId="0" borderId="0" xfId="0" applyFont="1" applyAlignment="1">
      <alignment horizontal="center"/>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cellXfs>
  <cellStyles count="1">
    <cellStyle name="Normal" xfId="0" builtinId="0"/>
  </cellStyles>
  <dxfs count="9">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373380</xdr:colOff>
      <xdr:row>1</xdr:row>
      <xdr:rowOff>60959</xdr:rowOff>
    </xdr:from>
    <xdr:to>
      <xdr:col>0</xdr:col>
      <xdr:colOff>1135301</xdr:colOff>
      <xdr:row>4</xdr:row>
      <xdr:rowOff>129540</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259079"/>
          <a:ext cx="761921" cy="66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36</xdr:row>
      <xdr:rowOff>60959</xdr:rowOff>
    </xdr:from>
    <xdr:to>
      <xdr:col>0</xdr:col>
      <xdr:colOff>1066800</xdr:colOff>
      <xdr:row>39</xdr:row>
      <xdr:rowOff>156130</xdr:rowOff>
    </xdr:to>
    <xdr:pic>
      <xdr:nvPicPr>
        <xdr:cNvPr id="5" name="Imagen 4">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7376159"/>
          <a:ext cx="792480" cy="689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tabSelected="1" topLeftCell="A67" workbookViewId="0">
      <selection activeCell="G78" sqref="G78:K78"/>
    </sheetView>
  </sheetViews>
  <sheetFormatPr baseColWidth="10" defaultColWidth="14.44140625" defaultRowHeight="15" customHeight="1" x14ac:dyDescent="0.3"/>
  <cols>
    <col min="1" max="1" width="23.5546875" customWidth="1"/>
    <col min="2" max="2" width="12.109375" customWidth="1"/>
    <col min="3" max="3" width="10.44140625" customWidth="1"/>
    <col min="4" max="4" width="14.33203125" customWidth="1"/>
    <col min="5" max="5" width="13.109375" customWidth="1"/>
    <col min="6" max="6" width="16.44140625" customWidth="1"/>
    <col min="7" max="7" width="13" customWidth="1"/>
    <col min="8" max="8" width="16.33203125" customWidth="1"/>
    <col min="9" max="9" width="5.6640625" customWidth="1"/>
    <col min="10" max="10" width="17.109375" customWidth="1"/>
    <col min="11" max="11" width="13.5546875" customWidth="1"/>
    <col min="12" max="12" width="10.6640625" customWidth="1"/>
    <col min="13" max="13" width="17" hidden="1" customWidth="1"/>
    <col min="14" max="26" width="10.6640625" customWidth="1"/>
  </cols>
  <sheetData>
    <row r="1" spans="1:13" ht="15.6" x14ac:dyDescent="0.3">
      <c r="A1" s="95" t="s">
        <v>0</v>
      </c>
      <c r="B1" s="96"/>
      <c r="C1" s="96"/>
      <c r="D1" s="96"/>
      <c r="E1" s="96"/>
      <c r="F1" s="96"/>
      <c r="G1" s="96"/>
      <c r="H1" s="96"/>
      <c r="I1" s="96"/>
      <c r="J1" s="96"/>
      <c r="K1" s="97"/>
    </row>
    <row r="2" spans="1:13" ht="15.6" x14ac:dyDescent="0.3">
      <c r="A2" s="79"/>
      <c r="B2" s="82" t="s">
        <v>1</v>
      </c>
      <c r="C2" s="83"/>
      <c r="D2" s="83"/>
      <c r="E2" s="83"/>
      <c r="F2" s="83"/>
      <c r="G2" s="83"/>
      <c r="H2" s="84"/>
      <c r="I2" s="98" t="s">
        <v>110</v>
      </c>
      <c r="J2" s="99"/>
      <c r="K2" s="78"/>
    </row>
    <row r="3" spans="1:13" ht="15.6" x14ac:dyDescent="0.3">
      <c r="A3" s="80"/>
      <c r="B3" s="85"/>
      <c r="C3" s="86"/>
      <c r="D3" s="86"/>
      <c r="E3" s="86"/>
      <c r="F3" s="86"/>
      <c r="G3" s="86"/>
      <c r="H3" s="87"/>
      <c r="I3" s="100" t="s">
        <v>111</v>
      </c>
      <c r="J3" s="101"/>
      <c r="K3" s="76"/>
    </row>
    <row r="4" spans="1:13" ht="15.6" x14ac:dyDescent="0.3">
      <c r="A4" s="80"/>
      <c r="B4" s="85"/>
      <c r="C4" s="86"/>
      <c r="D4" s="86"/>
      <c r="E4" s="86"/>
      <c r="F4" s="86"/>
      <c r="G4" s="86"/>
      <c r="H4" s="87"/>
      <c r="I4" s="100" t="s">
        <v>112</v>
      </c>
      <c r="J4" s="101"/>
      <c r="K4" s="76"/>
    </row>
    <row r="5" spans="1:13" ht="15.6" x14ac:dyDescent="0.3">
      <c r="A5" s="81"/>
      <c r="B5" s="88"/>
      <c r="C5" s="89"/>
      <c r="D5" s="89"/>
      <c r="E5" s="89"/>
      <c r="F5" s="89"/>
      <c r="G5" s="89"/>
      <c r="H5" s="90"/>
      <c r="I5" s="102" t="s">
        <v>2</v>
      </c>
      <c r="J5" s="103"/>
      <c r="K5" s="104"/>
    </row>
    <row r="6" spans="1:13" ht="26.25" customHeight="1" x14ac:dyDescent="0.3">
      <c r="A6" s="160" t="s">
        <v>3</v>
      </c>
      <c r="B6" s="84"/>
      <c r="C6" s="161"/>
      <c r="D6" s="83"/>
      <c r="E6" s="83"/>
      <c r="F6" s="83"/>
      <c r="G6" s="84"/>
      <c r="H6" s="1" t="s">
        <v>4</v>
      </c>
      <c r="I6" s="162" t="s">
        <v>5</v>
      </c>
      <c r="J6" s="83"/>
      <c r="K6" s="84"/>
    </row>
    <row r="7" spans="1:13" ht="16.2" x14ac:dyDescent="0.35">
      <c r="A7" s="2" t="s">
        <v>6</v>
      </c>
      <c r="B7" s="60"/>
      <c r="C7" s="61"/>
      <c r="D7" s="61"/>
      <c r="E7" s="163" t="s">
        <v>7</v>
      </c>
      <c r="F7" s="151"/>
      <c r="G7" s="164"/>
      <c r="H7" s="99"/>
      <c r="I7" s="99"/>
      <c r="J7" s="99"/>
      <c r="K7" s="78"/>
      <c r="M7" s="3" t="s">
        <v>8</v>
      </c>
    </row>
    <row r="8" spans="1:13" ht="16.2" x14ac:dyDescent="0.35">
      <c r="A8" s="4" t="s">
        <v>9</v>
      </c>
      <c r="B8" s="62"/>
      <c r="C8" s="63"/>
      <c r="D8" s="63"/>
      <c r="E8" s="63"/>
      <c r="F8" s="63"/>
      <c r="G8" s="63"/>
      <c r="H8" s="63"/>
      <c r="I8" s="63"/>
      <c r="J8" s="63"/>
      <c r="K8" s="64"/>
      <c r="M8" s="3" t="s">
        <v>10</v>
      </c>
    </row>
    <row r="9" spans="1:13" ht="15.75" customHeight="1" x14ac:dyDescent="0.3">
      <c r="A9" s="165" t="s">
        <v>11</v>
      </c>
      <c r="B9" s="166"/>
      <c r="C9" s="167"/>
      <c r="D9" s="167"/>
      <c r="E9" s="167"/>
      <c r="F9" s="167"/>
      <c r="G9" s="167"/>
      <c r="H9" s="168" t="s">
        <v>12</v>
      </c>
      <c r="I9" s="169"/>
      <c r="J9" s="166"/>
      <c r="K9" s="172"/>
      <c r="M9" t="s">
        <v>13</v>
      </c>
    </row>
    <row r="10" spans="1:13" ht="14.4" x14ac:dyDescent="0.3">
      <c r="A10" s="81"/>
      <c r="B10" s="89"/>
      <c r="C10" s="89"/>
      <c r="D10" s="89"/>
      <c r="E10" s="89"/>
      <c r="F10" s="89"/>
      <c r="G10" s="89"/>
      <c r="H10" s="170"/>
      <c r="I10" s="171"/>
      <c r="J10" s="89"/>
      <c r="K10" s="90"/>
    </row>
    <row r="11" spans="1:13" ht="15.6" x14ac:dyDescent="0.3">
      <c r="A11" s="131" t="s">
        <v>14</v>
      </c>
      <c r="B11" s="96"/>
      <c r="C11" s="96"/>
      <c r="D11" s="96"/>
      <c r="E11" s="96"/>
      <c r="F11" s="96"/>
      <c r="G11" s="96"/>
      <c r="H11" s="96"/>
      <c r="I11" s="96"/>
      <c r="J11" s="96"/>
      <c r="K11" s="97"/>
      <c r="M11" s="5" t="s">
        <v>15</v>
      </c>
    </row>
    <row r="12" spans="1:13" ht="30" customHeight="1" x14ac:dyDescent="0.3">
      <c r="A12" s="6" t="s">
        <v>16</v>
      </c>
      <c r="B12" s="7" t="s">
        <v>17</v>
      </c>
      <c r="C12" s="7" t="s">
        <v>18</v>
      </c>
      <c r="D12" s="7" t="s">
        <v>19</v>
      </c>
      <c r="E12" s="7" t="s">
        <v>20</v>
      </c>
      <c r="F12" s="8" t="s">
        <v>21</v>
      </c>
      <c r="G12" s="7" t="s">
        <v>22</v>
      </c>
      <c r="H12" s="173" t="s">
        <v>23</v>
      </c>
      <c r="I12" s="151"/>
      <c r="J12" s="8" t="s">
        <v>24</v>
      </c>
      <c r="K12" s="9" t="s">
        <v>25</v>
      </c>
      <c r="M12" s="5" t="s">
        <v>26</v>
      </c>
    </row>
    <row r="13" spans="1:13" ht="14.4" x14ac:dyDescent="0.3">
      <c r="A13" s="10" t="s">
        <v>27</v>
      </c>
      <c r="B13" s="11"/>
      <c r="C13" s="11"/>
      <c r="D13" s="11"/>
      <c r="E13" s="11"/>
      <c r="F13" s="11"/>
      <c r="G13" s="11"/>
      <c r="H13" s="174" t="s">
        <v>28</v>
      </c>
      <c r="I13" s="124"/>
      <c r="J13" s="11"/>
      <c r="K13" s="12"/>
      <c r="M13" s="5" t="s">
        <v>29</v>
      </c>
    </row>
    <row r="14" spans="1:13" ht="14.4" x14ac:dyDescent="0.3">
      <c r="A14" s="10" t="s">
        <v>30</v>
      </c>
      <c r="B14" s="11"/>
      <c r="C14" s="11"/>
      <c r="D14" s="11"/>
      <c r="E14" s="11"/>
      <c r="F14" s="11"/>
      <c r="G14" s="11" t="s">
        <v>28</v>
      </c>
      <c r="H14" s="174" t="s">
        <v>28</v>
      </c>
      <c r="I14" s="124"/>
      <c r="J14" s="11"/>
      <c r="K14" s="12" t="s">
        <v>28</v>
      </c>
      <c r="M14" s="5" t="s">
        <v>13</v>
      </c>
    </row>
    <row r="15" spans="1:13" ht="14.4" x14ac:dyDescent="0.3">
      <c r="A15" s="10" t="s">
        <v>31</v>
      </c>
      <c r="B15" s="11"/>
      <c r="C15" s="11"/>
      <c r="D15" s="11"/>
      <c r="E15" s="11"/>
      <c r="F15" s="11"/>
      <c r="G15" s="11" t="s">
        <v>28</v>
      </c>
      <c r="H15" s="174" t="s">
        <v>28</v>
      </c>
      <c r="I15" s="124"/>
      <c r="J15" s="11"/>
      <c r="K15" s="12" t="s">
        <v>28</v>
      </c>
    </row>
    <row r="16" spans="1:13" ht="14.4" x14ac:dyDescent="0.3">
      <c r="A16" s="10" t="s">
        <v>32</v>
      </c>
      <c r="B16" s="11"/>
      <c r="C16" s="11"/>
      <c r="D16" s="11"/>
      <c r="E16" s="11"/>
      <c r="F16" s="11"/>
      <c r="G16" s="11"/>
      <c r="H16" s="174"/>
      <c r="I16" s="124"/>
      <c r="J16" s="11" t="s">
        <v>28</v>
      </c>
      <c r="K16" s="12" t="s">
        <v>28</v>
      </c>
    </row>
    <row r="17" spans="1:11" ht="14.4" x14ac:dyDescent="0.3">
      <c r="A17" s="10" t="s">
        <v>33</v>
      </c>
      <c r="B17" s="11"/>
      <c r="C17" s="11"/>
      <c r="D17" s="11"/>
      <c r="E17" s="11"/>
      <c r="F17" s="11"/>
      <c r="G17" s="11"/>
      <c r="H17" s="174"/>
      <c r="I17" s="124"/>
      <c r="J17" s="11" t="s">
        <v>28</v>
      </c>
      <c r="K17" s="12" t="s">
        <v>28</v>
      </c>
    </row>
    <row r="18" spans="1:11" ht="14.4" x14ac:dyDescent="0.3">
      <c r="A18" s="10" t="s">
        <v>34</v>
      </c>
      <c r="B18" s="11"/>
      <c r="C18" s="11"/>
      <c r="D18" s="11"/>
      <c r="E18" s="11"/>
      <c r="F18" s="11"/>
      <c r="G18" s="11"/>
      <c r="H18" s="174"/>
      <c r="I18" s="124"/>
      <c r="J18" s="11" t="s">
        <v>28</v>
      </c>
      <c r="K18" s="12" t="s">
        <v>28</v>
      </c>
    </row>
    <row r="19" spans="1:11" ht="14.4" x14ac:dyDescent="0.3">
      <c r="A19" s="10" t="s">
        <v>35</v>
      </c>
      <c r="B19" s="11"/>
      <c r="C19" s="11"/>
      <c r="D19" s="11"/>
      <c r="E19" s="11"/>
      <c r="F19" s="11"/>
      <c r="G19" s="11"/>
      <c r="H19" s="174"/>
      <c r="I19" s="124"/>
      <c r="J19" s="11" t="s">
        <v>28</v>
      </c>
      <c r="K19" s="12" t="s">
        <v>28</v>
      </c>
    </row>
    <row r="20" spans="1:11" ht="14.4" x14ac:dyDescent="0.3">
      <c r="A20" s="13"/>
      <c r="B20" s="14"/>
      <c r="C20" s="14"/>
      <c r="D20" s="14"/>
      <c r="E20" s="14"/>
      <c r="F20" s="14"/>
      <c r="G20" s="14"/>
      <c r="H20" s="175"/>
      <c r="I20" s="124"/>
      <c r="J20" s="14"/>
      <c r="K20" s="15"/>
    </row>
    <row r="21" spans="1:11" ht="15.75" customHeight="1" x14ac:dyDescent="0.3">
      <c r="A21" s="176" t="s">
        <v>36</v>
      </c>
      <c r="B21" s="83"/>
      <c r="C21" s="83"/>
      <c r="D21" s="83"/>
      <c r="E21" s="83"/>
      <c r="F21" s="83"/>
      <c r="G21" s="83"/>
      <c r="H21" s="83"/>
      <c r="I21" s="83"/>
      <c r="J21" s="83"/>
      <c r="K21" s="84"/>
    </row>
    <row r="22" spans="1:11" ht="15.75" customHeight="1" x14ac:dyDescent="0.3">
      <c r="A22" s="77" t="s">
        <v>37</v>
      </c>
      <c r="B22" s="78"/>
      <c r="C22" s="77" t="s">
        <v>38</v>
      </c>
      <c r="D22" s="78"/>
      <c r="E22" s="77" t="s">
        <v>39</v>
      </c>
      <c r="F22" s="99"/>
      <c r="G22" s="181" t="s">
        <v>40</v>
      </c>
      <c r="H22" s="83"/>
      <c r="I22" s="84"/>
      <c r="J22" s="177" t="s">
        <v>41</v>
      </c>
      <c r="K22" s="78"/>
    </row>
    <row r="23" spans="1:11" ht="15.75" customHeight="1" x14ac:dyDescent="0.3">
      <c r="A23" s="16" t="s">
        <v>42</v>
      </c>
      <c r="B23" s="17"/>
      <c r="C23" s="18" t="s">
        <v>42</v>
      </c>
      <c r="D23" s="17"/>
      <c r="E23" s="18" t="s">
        <v>42</v>
      </c>
      <c r="F23" s="19"/>
      <c r="G23" s="20" t="s">
        <v>43</v>
      </c>
      <c r="H23" s="175"/>
      <c r="I23" s="76"/>
      <c r="J23" s="21" t="s">
        <v>43</v>
      </c>
      <c r="K23" s="15"/>
    </row>
    <row r="24" spans="1:11" ht="15.75" customHeight="1" x14ac:dyDescent="0.3">
      <c r="A24" s="16" t="s">
        <v>44</v>
      </c>
      <c r="B24" s="17"/>
      <c r="C24" s="16" t="s">
        <v>44</v>
      </c>
      <c r="D24" s="17"/>
      <c r="E24" s="16" t="s">
        <v>44</v>
      </c>
      <c r="F24" s="19"/>
      <c r="G24" s="22" t="s">
        <v>45</v>
      </c>
      <c r="H24" s="109"/>
      <c r="I24" s="104"/>
      <c r="J24" s="23" t="s">
        <v>45</v>
      </c>
      <c r="K24" s="24"/>
    </row>
    <row r="25" spans="1:11" ht="15.75" customHeight="1" x14ac:dyDescent="0.3">
      <c r="A25" s="65" t="s">
        <v>46</v>
      </c>
      <c r="B25" s="66">
        <f>B23-B24</f>
        <v>0</v>
      </c>
      <c r="C25" s="65" t="s">
        <v>46</v>
      </c>
      <c r="D25" s="67">
        <f>D23-D24</f>
        <v>0</v>
      </c>
      <c r="E25" s="65" t="s">
        <v>46</v>
      </c>
      <c r="F25" s="67">
        <f>F23-F24</f>
        <v>0</v>
      </c>
      <c r="G25" s="182"/>
      <c r="H25" s="86"/>
      <c r="I25" s="86"/>
      <c r="J25" s="86"/>
      <c r="K25" s="87"/>
    </row>
    <row r="26" spans="1:11" ht="15.75" customHeight="1" x14ac:dyDescent="0.3">
      <c r="A26" s="77" t="s">
        <v>47</v>
      </c>
      <c r="B26" s="99"/>
      <c r="C26" s="99"/>
      <c r="D26" s="99"/>
      <c r="E26" s="99"/>
      <c r="F26" s="99"/>
      <c r="G26" s="99"/>
      <c r="H26" s="78"/>
      <c r="I26" s="183"/>
      <c r="J26" s="77" t="s">
        <v>48</v>
      </c>
      <c r="K26" s="78"/>
    </row>
    <row r="27" spans="1:11" ht="15.75" customHeight="1" x14ac:dyDescent="0.3">
      <c r="A27" s="75">
        <v>1</v>
      </c>
      <c r="B27" s="124"/>
      <c r="C27" s="178">
        <v>2</v>
      </c>
      <c r="D27" s="124"/>
      <c r="E27" s="178">
        <v>3</v>
      </c>
      <c r="F27" s="124"/>
      <c r="G27" s="178">
        <v>4</v>
      </c>
      <c r="H27" s="76"/>
      <c r="I27" s="86"/>
      <c r="J27" s="16" t="s">
        <v>49</v>
      </c>
      <c r="K27" s="15"/>
    </row>
    <row r="28" spans="1:11" ht="15.75" customHeight="1" x14ac:dyDescent="0.3">
      <c r="A28" s="16" t="s">
        <v>42</v>
      </c>
      <c r="B28" s="26"/>
      <c r="C28" s="27" t="s">
        <v>42</v>
      </c>
      <c r="D28" s="26"/>
      <c r="E28" s="27" t="s">
        <v>42</v>
      </c>
      <c r="F28" s="26"/>
      <c r="G28" s="27" t="s">
        <v>42</v>
      </c>
      <c r="H28" s="17"/>
      <c r="I28" s="86"/>
      <c r="J28" s="16" t="s">
        <v>50</v>
      </c>
      <c r="K28" s="15"/>
    </row>
    <row r="29" spans="1:11" ht="15.75" customHeight="1" x14ac:dyDescent="0.3">
      <c r="A29" s="16" t="s">
        <v>44</v>
      </c>
      <c r="B29" s="26"/>
      <c r="C29" s="28" t="s">
        <v>44</v>
      </c>
      <c r="D29" s="26"/>
      <c r="E29" s="28" t="s">
        <v>44</v>
      </c>
      <c r="F29" s="26"/>
      <c r="G29" s="28" t="s">
        <v>44</v>
      </c>
      <c r="H29" s="17"/>
      <c r="I29" s="86"/>
      <c r="J29" s="29" t="s">
        <v>51</v>
      </c>
      <c r="K29" s="24"/>
    </row>
    <row r="30" spans="1:11" ht="15.75" customHeight="1" x14ac:dyDescent="0.3">
      <c r="A30" s="29" t="s">
        <v>46</v>
      </c>
      <c r="B30" s="30" t="e">
        <f>((B28-B29)/B28)*100</f>
        <v>#DIV/0!</v>
      </c>
      <c r="C30" s="31" t="s">
        <v>46</v>
      </c>
      <c r="D30" s="30" t="e">
        <f>((D28-D29)/D28)*100</f>
        <v>#DIV/0!</v>
      </c>
      <c r="E30" s="31" t="s">
        <v>46</v>
      </c>
      <c r="F30" s="30" t="e">
        <f>((F28-F29)/F28)*100</f>
        <v>#DIV/0!</v>
      </c>
      <c r="G30" s="31" t="s">
        <v>46</v>
      </c>
      <c r="H30" s="30" t="e">
        <f>((H28-H29)/H28)*100</f>
        <v>#DIV/0!</v>
      </c>
      <c r="I30" s="86"/>
      <c r="J30" s="32"/>
      <c r="K30" s="69"/>
    </row>
    <row r="31" spans="1:11" ht="15.75" customHeight="1" x14ac:dyDescent="0.3">
      <c r="A31" s="179" t="s">
        <v>52</v>
      </c>
      <c r="B31" s="107"/>
      <c r="C31" s="180" t="s">
        <v>53</v>
      </c>
      <c r="D31" s="96"/>
      <c r="E31" s="96"/>
      <c r="F31" s="96"/>
      <c r="G31" s="91" t="s">
        <v>54</v>
      </c>
      <c r="H31" s="83"/>
      <c r="I31" s="83"/>
      <c r="J31" s="83"/>
      <c r="K31" s="84"/>
    </row>
    <row r="32" spans="1:11" ht="15" customHeight="1" x14ac:dyDescent="0.3">
      <c r="A32" s="75" t="s">
        <v>55</v>
      </c>
      <c r="B32" s="76"/>
      <c r="C32" s="77" t="s">
        <v>56</v>
      </c>
      <c r="D32" s="78"/>
      <c r="E32" s="92" t="s">
        <v>57</v>
      </c>
      <c r="F32" s="83"/>
      <c r="G32" s="85"/>
      <c r="H32" s="86"/>
      <c r="I32" s="86"/>
      <c r="J32" s="86"/>
      <c r="K32" s="87"/>
    </row>
    <row r="33" spans="1:11" ht="15.75" customHeight="1" x14ac:dyDescent="0.3">
      <c r="A33" s="18" t="s">
        <v>42</v>
      </c>
      <c r="B33" s="17"/>
      <c r="C33" s="18" t="s">
        <v>42</v>
      </c>
      <c r="D33" s="33"/>
      <c r="E33" s="93"/>
      <c r="F33" s="94"/>
      <c r="G33" s="85"/>
      <c r="H33" s="86"/>
      <c r="I33" s="86"/>
      <c r="J33" s="86"/>
      <c r="K33" s="87"/>
    </row>
    <row r="34" spans="1:11" ht="15.75" customHeight="1" x14ac:dyDescent="0.3">
      <c r="A34" s="16" t="s">
        <v>44</v>
      </c>
      <c r="B34" s="17"/>
      <c r="C34" s="16" t="s">
        <v>44</v>
      </c>
      <c r="D34" s="34"/>
      <c r="E34" s="16" t="s">
        <v>43</v>
      </c>
      <c r="F34" s="68" t="s">
        <v>45</v>
      </c>
      <c r="G34" s="85"/>
      <c r="H34" s="86"/>
      <c r="I34" s="86"/>
      <c r="J34" s="86"/>
      <c r="K34" s="87"/>
    </row>
    <row r="35" spans="1:11" ht="15.75" customHeight="1" x14ac:dyDescent="0.3">
      <c r="A35" s="29" t="s">
        <v>46</v>
      </c>
      <c r="B35" s="30" t="e">
        <f>((B33-B34)/B33)*100</f>
        <v>#DIV/0!</v>
      </c>
      <c r="C35" s="16" t="s">
        <v>46</v>
      </c>
      <c r="D35" s="34"/>
      <c r="E35" s="35"/>
      <c r="F35" s="36"/>
      <c r="G35" s="85"/>
      <c r="H35" s="86"/>
      <c r="I35" s="86"/>
      <c r="J35" s="86"/>
      <c r="K35" s="87"/>
    </row>
    <row r="36" spans="1:11" ht="15.75" customHeight="1" thickBot="1" x14ac:dyDescent="0.35">
      <c r="A36" s="95" t="s">
        <v>0</v>
      </c>
      <c r="B36" s="96"/>
      <c r="C36" s="96"/>
      <c r="D36" s="96"/>
      <c r="E36" s="96"/>
      <c r="F36" s="96"/>
      <c r="G36" s="96"/>
      <c r="H36" s="96"/>
      <c r="I36" s="96"/>
      <c r="J36" s="96"/>
      <c r="K36" s="97"/>
    </row>
    <row r="37" spans="1:11" ht="15.75" customHeight="1" x14ac:dyDescent="0.3">
      <c r="A37" s="79"/>
      <c r="B37" s="82" t="str">
        <f>B2</f>
        <v>EVALUACIÓN DE MEDICIÓN DE CALIDAD DE AIRE A OEC - MATERIAL PARTICULADO LOW VOL</v>
      </c>
      <c r="C37" s="83"/>
      <c r="D37" s="83"/>
      <c r="E37" s="83"/>
      <c r="F37" s="83"/>
      <c r="G37" s="83"/>
      <c r="H37" s="84"/>
      <c r="I37" s="98" t="s">
        <v>110</v>
      </c>
      <c r="J37" s="99"/>
      <c r="K37" s="78"/>
    </row>
    <row r="38" spans="1:11" ht="15.75" customHeight="1" x14ac:dyDescent="0.3">
      <c r="A38" s="80"/>
      <c r="B38" s="85"/>
      <c r="C38" s="86"/>
      <c r="D38" s="86"/>
      <c r="E38" s="86"/>
      <c r="F38" s="86"/>
      <c r="G38" s="86"/>
      <c r="H38" s="87"/>
      <c r="I38" s="100" t="s">
        <v>111</v>
      </c>
      <c r="J38" s="101"/>
      <c r="K38" s="76"/>
    </row>
    <row r="39" spans="1:11" ht="15.75" customHeight="1" x14ac:dyDescent="0.3">
      <c r="A39" s="80"/>
      <c r="B39" s="85"/>
      <c r="C39" s="86"/>
      <c r="D39" s="86"/>
      <c r="E39" s="86"/>
      <c r="F39" s="86"/>
      <c r="G39" s="86"/>
      <c r="H39" s="87"/>
      <c r="I39" s="100" t="s">
        <v>112</v>
      </c>
      <c r="J39" s="101"/>
      <c r="K39" s="76"/>
    </row>
    <row r="40" spans="1:11" ht="15.75" customHeight="1" thickBot="1" x14ac:dyDescent="0.35">
      <c r="A40" s="81"/>
      <c r="B40" s="88"/>
      <c r="C40" s="89"/>
      <c r="D40" s="89"/>
      <c r="E40" s="89"/>
      <c r="F40" s="89"/>
      <c r="G40" s="89"/>
      <c r="H40" s="90"/>
      <c r="I40" s="102" t="s">
        <v>2</v>
      </c>
      <c r="J40" s="103"/>
      <c r="K40" s="104"/>
    </row>
    <row r="41" spans="1:11" ht="15.75" customHeight="1" thickBot="1" x14ac:dyDescent="0.4">
      <c r="A41" s="111" t="s">
        <v>58</v>
      </c>
      <c r="B41" s="96"/>
      <c r="C41" s="96"/>
      <c r="D41" s="96"/>
      <c r="E41" s="96"/>
      <c r="F41" s="96"/>
      <c r="G41" s="96"/>
      <c r="H41" s="96"/>
      <c r="I41" s="96"/>
      <c r="J41" s="96"/>
      <c r="K41" s="97"/>
    </row>
    <row r="42" spans="1:11" ht="18.75" customHeight="1" x14ac:dyDescent="0.3">
      <c r="A42" s="112" t="s">
        <v>59</v>
      </c>
      <c r="B42" s="114" t="s">
        <v>60</v>
      </c>
      <c r="C42" s="116" t="s">
        <v>61</v>
      </c>
      <c r="D42" s="114" t="s">
        <v>62</v>
      </c>
      <c r="E42" s="114" t="s">
        <v>63</v>
      </c>
      <c r="F42" s="117" t="s">
        <v>64</v>
      </c>
      <c r="G42" s="105" t="s">
        <v>65</v>
      </c>
      <c r="H42" s="78"/>
      <c r="I42" s="3"/>
      <c r="J42" s="106" t="s">
        <v>66</v>
      </c>
      <c r="K42" s="84"/>
    </row>
    <row r="43" spans="1:11" ht="30" customHeight="1" x14ac:dyDescent="0.3">
      <c r="A43" s="113"/>
      <c r="B43" s="115"/>
      <c r="C43" s="115"/>
      <c r="D43" s="115"/>
      <c r="E43" s="115"/>
      <c r="F43" s="115"/>
      <c r="G43" s="108" t="s">
        <v>67</v>
      </c>
      <c r="H43" s="76"/>
      <c r="I43" s="3"/>
      <c r="J43" s="93"/>
      <c r="K43" s="107"/>
    </row>
    <row r="44" spans="1:11" ht="30.75" customHeight="1" x14ac:dyDescent="0.3">
      <c r="A44" s="35"/>
      <c r="B44" s="37"/>
      <c r="C44" s="37"/>
      <c r="D44" s="37"/>
      <c r="E44" s="37"/>
      <c r="F44" s="37"/>
      <c r="G44" s="109"/>
      <c r="H44" s="104"/>
      <c r="I44" s="3"/>
      <c r="J44" s="110"/>
      <c r="K44" s="104"/>
    </row>
    <row r="45" spans="1:11" ht="30" customHeight="1" x14ac:dyDescent="0.3">
      <c r="A45" s="70"/>
      <c r="B45" s="3"/>
      <c r="C45" s="38" t="s">
        <v>68</v>
      </c>
      <c r="D45" s="39" t="s">
        <v>69</v>
      </c>
      <c r="E45" s="39" t="s">
        <v>70</v>
      </c>
      <c r="F45" s="40" t="s">
        <v>71</v>
      </c>
      <c r="G45" s="41"/>
      <c r="I45" s="3"/>
      <c r="J45" s="3"/>
      <c r="K45" s="69"/>
    </row>
    <row r="46" spans="1:11" ht="30" customHeight="1" x14ac:dyDescent="0.3">
      <c r="A46" s="70"/>
      <c r="B46" s="3"/>
      <c r="C46" s="42"/>
      <c r="D46" s="43"/>
      <c r="E46" s="44"/>
      <c r="F46" s="45"/>
      <c r="G46" s="25"/>
      <c r="I46" s="3"/>
      <c r="J46" s="3"/>
      <c r="K46" s="69"/>
    </row>
    <row r="47" spans="1:11" ht="15.75" customHeight="1" x14ac:dyDescent="0.3">
      <c r="A47" s="118" t="s">
        <v>72</v>
      </c>
      <c r="B47" s="96"/>
      <c r="C47" s="96"/>
      <c r="D47" s="96"/>
      <c r="E47" s="96"/>
      <c r="F47" s="96"/>
      <c r="G47" s="96"/>
      <c r="H47" s="96"/>
      <c r="I47" s="96"/>
      <c r="J47" s="96"/>
      <c r="K47" s="97"/>
    </row>
    <row r="48" spans="1:11" ht="30.75" customHeight="1" x14ac:dyDescent="0.3">
      <c r="A48" s="46" t="s">
        <v>73</v>
      </c>
      <c r="B48" s="119"/>
      <c r="C48" s="99"/>
      <c r="D48" s="120" t="s">
        <v>74</v>
      </c>
      <c r="E48" s="83"/>
      <c r="F48" s="71" t="s">
        <v>5</v>
      </c>
      <c r="G48" s="72"/>
      <c r="H48" s="73"/>
      <c r="I48" s="74"/>
      <c r="J48" s="74"/>
      <c r="K48" s="47"/>
    </row>
    <row r="49" spans="1:13" ht="15.75" customHeight="1" x14ac:dyDescent="0.3">
      <c r="A49" s="48"/>
      <c r="B49" s="74"/>
      <c r="C49" s="72"/>
      <c r="D49" s="74"/>
      <c r="E49" s="74"/>
      <c r="F49" s="121" t="s">
        <v>75</v>
      </c>
      <c r="G49" s="122"/>
      <c r="H49" s="122"/>
      <c r="I49" s="122"/>
      <c r="J49" s="122"/>
      <c r="K49" s="47"/>
    </row>
    <row r="50" spans="1:13" ht="15.75" customHeight="1" x14ac:dyDescent="0.3">
      <c r="A50" s="123" t="s">
        <v>76</v>
      </c>
      <c r="B50" s="124"/>
      <c r="C50" s="125" t="s">
        <v>77</v>
      </c>
      <c r="D50" s="124"/>
      <c r="E50" s="72"/>
      <c r="F50" s="122"/>
      <c r="G50" s="122"/>
      <c r="H50" s="122"/>
      <c r="I50" s="122"/>
      <c r="J50" s="122"/>
      <c r="K50" s="47"/>
    </row>
    <row r="51" spans="1:13" ht="15.75" customHeight="1" x14ac:dyDescent="0.3">
      <c r="A51" s="126" t="s">
        <v>78</v>
      </c>
      <c r="B51" s="124"/>
      <c r="C51" s="128"/>
      <c r="D51" s="124"/>
      <c r="E51" s="72"/>
      <c r="F51" s="129" t="s">
        <v>79</v>
      </c>
      <c r="G51" s="122"/>
      <c r="H51" s="122"/>
      <c r="I51" s="127"/>
      <c r="J51" s="94"/>
      <c r="K51" s="47"/>
      <c r="M51" s="5" t="s">
        <v>80</v>
      </c>
    </row>
    <row r="52" spans="1:13" ht="15.75" customHeight="1" x14ac:dyDescent="0.3">
      <c r="A52" s="126" t="s">
        <v>81</v>
      </c>
      <c r="B52" s="124"/>
      <c r="C52" s="128"/>
      <c r="D52" s="124"/>
      <c r="E52" s="72"/>
      <c r="F52" s="72"/>
      <c r="G52" s="72"/>
      <c r="H52" s="72"/>
      <c r="I52" s="72"/>
      <c r="J52" s="72"/>
      <c r="K52" s="49"/>
      <c r="M52" s="5" t="s">
        <v>82</v>
      </c>
    </row>
    <row r="53" spans="1:13" ht="15.75" customHeight="1" x14ac:dyDescent="0.3">
      <c r="A53" s="126" t="s">
        <v>83</v>
      </c>
      <c r="B53" s="124"/>
      <c r="C53" s="128"/>
      <c r="D53" s="124"/>
      <c r="E53" s="72"/>
      <c r="F53" s="129" t="s">
        <v>84</v>
      </c>
      <c r="G53" s="122"/>
      <c r="H53" s="122"/>
      <c r="I53" s="130"/>
      <c r="J53" s="94"/>
      <c r="K53" s="49"/>
      <c r="M53" s="5" t="s">
        <v>85</v>
      </c>
    </row>
    <row r="54" spans="1:13" ht="15.75" customHeight="1" x14ac:dyDescent="0.3">
      <c r="A54" s="126" t="s">
        <v>86</v>
      </c>
      <c r="B54" s="124"/>
      <c r="C54" s="128"/>
      <c r="D54" s="124"/>
      <c r="E54" s="72"/>
      <c r="F54" s="72"/>
      <c r="G54" s="72"/>
      <c r="H54" s="72"/>
      <c r="I54" s="72"/>
      <c r="J54" s="72"/>
      <c r="K54" s="49"/>
      <c r="M54" s="5" t="s">
        <v>87</v>
      </c>
    </row>
    <row r="55" spans="1:13" ht="15.75" customHeight="1" x14ac:dyDescent="0.3">
      <c r="A55" s="126" t="s">
        <v>88</v>
      </c>
      <c r="B55" s="124"/>
      <c r="C55" s="128"/>
      <c r="D55" s="124"/>
      <c r="E55" s="50"/>
      <c r="F55" s="129" t="s">
        <v>89</v>
      </c>
      <c r="G55" s="122"/>
      <c r="H55" s="122"/>
      <c r="I55" s="130"/>
      <c r="J55" s="94"/>
      <c r="K55" s="49"/>
      <c r="M55" s="5" t="s">
        <v>90</v>
      </c>
    </row>
    <row r="56" spans="1:13" ht="15.75" customHeight="1" x14ac:dyDescent="0.3">
      <c r="A56" s="126" t="s">
        <v>91</v>
      </c>
      <c r="B56" s="124"/>
      <c r="C56" s="128"/>
      <c r="D56" s="124"/>
      <c r="E56" s="51"/>
      <c r="F56" s="51"/>
      <c r="G56" s="51"/>
      <c r="H56" s="51"/>
      <c r="I56" s="51"/>
      <c r="J56" s="51"/>
      <c r="K56" s="52"/>
      <c r="M56" s="5" t="s">
        <v>92</v>
      </c>
    </row>
    <row r="57" spans="1:13" ht="15.75" customHeight="1" x14ac:dyDescent="0.3">
      <c r="A57" s="131" t="s">
        <v>93</v>
      </c>
      <c r="B57" s="96"/>
      <c r="C57" s="96"/>
      <c r="D57" s="96"/>
      <c r="E57" s="96"/>
      <c r="F57" s="96"/>
      <c r="G57" s="96"/>
      <c r="H57" s="96"/>
      <c r="I57" s="96"/>
      <c r="J57" s="96"/>
      <c r="K57" s="97"/>
    </row>
    <row r="58" spans="1:13" ht="15.75" customHeight="1" x14ac:dyDescent="0.3">
      <c r="A58" s="132"/>
      <c r="B58" s="94"/>
      <c r="C58" s="94"/>
      <c r="D58" s="94"/>
      <c r="E58" s="94"/>
      <c r="F58" s="94"/>
      <c r="G58" s="94"/>
      <c r="H58" s="94"/>
      <c r="I58" s="94"/>
      <c r="J58" s="94"/>
      <c r="K58" s="107"/>
    </row>
    <row r="59" spans="1:13" ht="15.75" customHeight="1" x14ac:dyDescent="0.3">
      <c r="A59" s="133"/>
      <c r="B59" s="101"/>
      <c r="C59" s="101"/>
      <c r="D59" s="101"/>
      <c r="E59" s="101"/>
      <c r="F59" s="101"/>
      <c r="G59" s="101"/>
      <c r="H59" s="101"/>
      <c r="I59" s="101"/>
      <c r="J59" s="101"/>
      <c r="K59" s="76"/>
    </row>
    <row r="60" spans="1:13" ht="15.75" customHeight="1" x14ac:dyDescent="0.3">
      <c r="A60" s="133"/>
      <c r="B60" s="101"/>
      <c r="C60" s="101"/>
      <c r="D60" s="101"/>
      <c r="E60" s="101"/>
      <c r="F60" s="101"/>
      <c r="G60" s="101"/>
      <c r="H60" s="101"/>
      <c r="I60" s="101"/>
      <c r="J60" s="101"/>
      <c r="K60" s="76"/>
    </row>
    <row r="61" spans="1:13" ht="15.75" customHeight="1" x14ac:dyDescent="0.3">
      <c r="A61" s="133"/>
      <c r="B61" s="101"/>
      <c r="C61" s="101"/>
      <c r="D61" s="101"/>
      <c r="E61" s="101"/>
      <c r="F61" s="101"/>
      <c r="G61" s="101"/>
      <c r="H61" s="101"/>
      <c r="I61" s="101"/>
      <c r="J61" s="101"/>
      <c r="K61" s="76"/>
    </row>
    <row r="62" spans="1:13" ht="15.75" customHeight="1" x14ac:dyDescent="0.3">
      <c r="A62" s="133"/>
      <c r="B62" s="101"/>
      <c r="C62" s="101"/>
      <c r="D62" s="101"/>
      <c r="E62" s="101"/>
      <c r="F62" s="101"/>
      <c r="G62" s="101"/>
      <c r="H62" s="101"/>
      <c r="I62" s="101"/>
      <c r="J62" s="101"/>
      <c r="K62" s="76"/>
    </row>
    <row r="63" spans="1:13" ht="15.75" customHeight="1" x14ac:dyDescent="0.3">
      <c r="A63" s="133"/>
      <c r="B63" s="101"/>
      <c r="C63" s="101"/>
      <c r="D63" s="101"/>
      <c r="E63" s="101"/>
      <c r="F63" s="101"/>
      <c r="G63" s="101"/>
      <c r="H63" s="101"/>
      <c r="I63" s="101"/>
      <c r="J63" s="101"/>
      <c r="K63" s="76"/>
    </row>
    <row r="64" spans="1:13" ht="15.75" customHeight="1" x14ac:dyDescent="0.3">
      <c r="A64" s="133"/>
      <c r="B64" s="101"/>
      <c r="C64" s="101"/>
      <c r="D64" s="101"/>
      <c r="E64" s="101"/>
      <c r="F64" s="101"/>
      <c r="G64" s="101"/>
      <c r="H64" s="101"/>
      <c r="I64" s="101"/>
      <c r="J64" s="101"/>
      <c r="K64" s="76"/>
    </row>
    <row r="65" spans="1:12" ht="15.75" customHeight="1" x14ac:dyDescent="0.3">
      <c r="A65" s="133"/>
      <c r="B65" s="101"/>
      <c r="C65" s="101"/>
      <c r="D65" s="101"/>
      <c r="E65" s="101"/>
      <c r="F65" s="101"/>
      <c r="G65" s="101"/>
      <c r="H65" s="101"/>
      <c r="I65" s="101"/>
      <c r="J65" s="101"/>
      <c r="K65" s="76"/>
    </row>
    <row r="66" spans="1:12" ht="15.75" customHeight="1" x14ac:dyDescent="0.3">
      <c r="A66" s="133"/>
      <c r="B66" s="101"/>
      <c r="C66" s="101"/>
      <c r="D66" s="101"/>
      <c r="E66" s="101"/>
      <c r="F66" s="101"/>
      <c r="G66" s="101"/>
      <c r="H66" s="101"/>
      <c r="I66" s="101"/>
      <c r="J66" s="101"/>
      <c r="K66" s="76"/>
    </row>
    <row r="67" spans="1:12" ht="15.75" customHeight="1" x14ac:dyDescent="0.3">
      <c r="A67" s="133"/>
      <c r="B67" s="101"/>
      <c r="C67" s="101"/>
      <c r="D67" s="101"/>
      <c r="E67" s="101"/>
      <c r="F67" s="101"/>
      <c r="G67" s="101"/>
      <c r="H67" s="101"/>
      <c r="I67" s="101"/>
      <c r="J67" s="101"/>
      <c r="K67" s="76"/>
    </row>
    <row r="68" spans="1:12" ht="15.75" customHeight="1" x14ac:dyDescent="0.3">
      <c r="A68" s="133"/>
      <c r="B68" s="101"/>
      <c r="C68" s="101"/>
      <c r="D68" s="101"/>
      <c r="E68" s="101"/>
      <c r="F68" s="101"/>
      <c r="G68" s="101"/>
      <c r="H68" s="101"/>
      <c r="I68" s="101"/>
      <c r="J68" s="101"/>
      <c r="K68" s="76"/>
    </row>
    <row r="69" spans="1:12" ht="15.75" customHeight="1" x14ac:dyDescent="0.3">
      <c r="A69" s="137"/>
      <c r="B69" s="103"/>
      <c r="C69" s="103"/>
      <c r="D69" s="103"/>
      <c r="E69" s="103"/>
      <c r="F69" s="103"/>
      <c r="G69" s="103"/>
      <c r="H69" s="103"/>
      <c r="I69" s="103"/>
      <c r="J69" s="103"/>
      <c r="K69" s="104"/>
    </row>
    <row r="70" spans="1:12" ht="34.5" customHeight="1" x14ac:dyDescent="0.3">
      <c r="A70" s="138" t="s">
        <v>94</v>
      </c>
      <c r="B70" s="97"/>
      <c r="C70" s="139"/>
      <c r="D70" s="96"/>
      <c r="E70" s="97"/>
      <c r="F70" s="138" t="s">
        <v>95</v>
      </c>
      <c r="G70" s="97"/>
      <c r="H70" s="140"/>
      <c r="I70" s="96"/>
      <c r="J70" s="96"/>
      <c r="K70" s="97"/>
    </row>
    <row r="71" spans="1:12" ht="15.75" customHeight="1" x14ac:dyDescent="0.3"/>
    <row r="72" spans="1:12" ht="15.75" customHeight="1" x14ac:dyDescent="0.3"/>
    <row r="73" spans="1:12" ht="15.75" customHeight="1" x14ac:dyDescent="0.3">
      <c r="A73" s="141" t="s">
        <v>96</v>
      </c>
      <c r="B73" s="96"/>
      <c r="C73" s="96"/>
      <c r="D73" s="96"/>
      <c r="E73" s="96"/>
      <c r="F73" s="96"/>
      <c r="G73" s="96"/>
      <c r="H73" s="96"/>
      <c r="I73" s="96"/>
      <c r="J73" s="96"/>
      <c r="K73" s="97"/>
      <c r="L73" s="53"/>
    </row>
    <row r="74" spans="1:12" ht="15.75" customHeight="1" thickBot="1" x14ac:dyDescent="0.35">
      <c r="A74" s="54"/>
      <c r="B74" s="55"/>
      <c r="C74" s="55"/>
      <c r="D74" s="55"/>
      <c r="E74" s="55"/>
      <c r="F74" s="55"/>
      <c r="G74" s="3"/>
      <c r="H74" s="3"/>
      <c r="I74" s="3"/>
      <c r="J74" s="3"/>
      <c r="K74" s="3"/>
      <c r="L74" s="3"/>
    </row>
    <row r="75" spans="1:12" ht="15.75" customHeight="1" x14ac:dyDescent="0.3">
      <c r="A75" s="142" t="s">
        <v>97</v>
      </c>
      <c r="B75" s="135"/>
      <c r="C75" s="135"/>
      <c r="D75" s="134" t="s">
        <v>98</v>
      </c>
      <c r="E75" s="135"/>
      <c r="F75" s="135"/>
      <c r="G75" s="134" t="s">
        <v>99</v>
      </c>
      <c r="H75" s="135"/>
      <c r="I75" s="135"/>
      <c r="J75" s="135"/>
      <c r="K75" s="136"/>
      <c r="L75" s="56"/>
    </row>
    <row r="76" spans="1:12" ht="15" customHeight="1" x14ac:dyDescent="0.3">
      <c r="A76" s="145" t="s">
        <v>100</v>
      </c>
      <c r="B76" s="146"/>
      <c r="C76" s="146"/>
      <c r="D76" s="147">
        <v>43980</v>
      </c>
      <c r="E76" s="146"/>
      <c r="F76" s="146"/>
      <c r="G76" s="148" t="s">
        <v>101</v>
      </c>
      <c r="H76" s="146"/>
      <c r="I76" s="146"/>
      <c r="J76" s="146"/>
      <c r="K76" s="149"/>
      <c r="L76" s="57"/>
    </row>
    <row r="77" spans="1:12" ht="30" customHeight="1" thickBot="1" x14ac:dyDescent="0.35">
      <c r="A77" s="155" t="s">
        <v>102</v>
      </c>
      <c r="B77" s="156"/>
      <c r="C77" s="156"/>
      <c r="D77" s="157">
        <v>44770</v>
      </c>
      <c r="E77" s="156"/>
      <c r="F77" s="156"/>
      <c r="G77" s="158" t="s">
        <v>103</v>
      </c>
      <c r="H77" s="156"/>
      <c r="I77" s="156"/>
      <c r="J77" s="156"/>
      <c r="K77" s="159"/>
      <c r="L77" s="3"/>
    </row>
    <row r="78" spans="1:12" ht="57.6" customHeight="1" thickBot="1" x14ac:dyDescent="0.35">
      <c r="A78" s="155" t="s">
        <v>113</v>
      </c>
      <c r="B78" s="156"/>
      <c r="C78" s="156"/>
      <c r="D78" s="157">
        <v>45845</v>
      </c>
      <c r="E78" s="156"/>
      <c r="F78" s="156"/>
      <c r="G78" s="184" t="s">
        <v>114</v>
      </c>
      <c r="H78" s="185"/>
      <c r="I78" s="185"/>
      <c r="J78" s="185"/>
      <c r="K78" s="186"/>
      <c r="L78" s="3"/>
    </row>
    <row r="79" spans="1:12" ht="15.75" customHeight="1" x14ac:dyDescent="0.3">
      <c r="A79" s="150" t="s">
        <v>104</v>
      </c>
      <c r="B79" s="99"/>
      <c r="C79" s="151"/>
      <c r="D79" s="152" t="s">
        <v>105</v>
      </c>
      <c r="E79" s="99"/>
      <c r="F79" s="151"/>
      <c r="G79" s="153" t="s">
        <v>106</v>
      </c>
      <c r="H79" s="99"/>
      <c r="I79" s="99"/>
      <c r="J79" s="99"/>
      <c r="K79" s="78"/>
      <c r="L79" s="58"/>
    </row>
    <row r="80" spans="1:12" ht="34.5" customHeight="1" x14ac:dyDescent="0.3">
      <c r="A80" s="154" t="s">
        <v>107</v>
      </c>
      <c r="B80" s="103"/>
      <c r="C80" s="103"/>
      <c r="D80" s="143" t="s">
        <v>108</v>
      </c>
      <c r="E80" s="103"/>
      <c r="F80" s="103"/>
      <c r="G80" s="144" t="s">
        <v>109</v>
      </c>
      <c r="H80" s="103"/>
      <c r="I80" s="103"/>
      <c r="J80" s="103"/>
      <c r="K80" s="104"/>
      <c r="L80" s="59"/>
    </row>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27">
    <mergeCell ref="A26:H26"/>
    <mergeCell ref="A27:B27"/>
    <mergeCell ref="C27:D27"/>
    <mergeCell ref="E27:F27"/>
    <mergeCell ref="G27:H27"/>
    <mergeCell ref="A31:B31"/>
    <mergeCell ref="C31:F31"/>
    <mergeCell ref="E22:F22"/>
    <mergeCell ref="G22:I22"/>
    <mergeCell ref="H23:I23"/>
    <mergeCell ref="H24:I24"/>
    <mergeCell ref="G25:K25"/>
    <mergeCell ref="I26:I30"/>
    <mergeCell ref="J26:K26"/>
    <mergeCell ref="H14:I14"/>
    <mergeCell ref="H15:I15"/>
    <mergeCell ref="H16:I16"/>
    <mergeCell ref="H17:I17"/>
    <mergeCell ref="H18:I18"/>
    <mergeCell ref="H19:I19"/>
    <mergeCell ref="H20:I20"/>
    <mergeCell ref="A21:K21"/>
    <mergeCell ref="A22:B22"/>
    <mergeCell ref="C22:D22"/>
    <mergeCell ref="J22:K22"/>
    <mergeCell ref="E7:F7"/>
    <mergeCell ref="G7:K7"/>
    <mergeCell ref="A9:A10"/>
    <mergeCell ref="B9:G10"/>
    <mergeCell ref="A11:K11"/>
    <mergeCell ref="H9:I10"/>
    <mergeCell ref="J9:K10"/>
    <mergeCell ref="H12:I12"/>
    <mergeCell ref="H13:I13"/>
    <mergeCell ref="A1:K1"/>
    <mergeCell ref="A2:A5"/>
    <mergeCell ref="B2:H5"/>
    <mergeCell ref="I2:K2"/>
    <mergeCell ref="I3:K3"/>
    <mergeCell ref="I4:K4"/>
    <mergeCell ref="I5:K5"/>
    <mergeCell ref="A6:B6"/>
    <mergeCell ref="C6:G6"/>
    <mergeCell ref="I6:K6"/>
    <mergeCell ref="D80:F80"/>
    <mergeCell ref="G80:K80"/>
    <mergeCell ref="A76:C76"/>
    <mergeCell ref="D76:F76"/>
    <mergeCell ref="G76:K76"/>
    <mergeCell ref="A79:C79"/>
    <mergeCell ref="D79:F79"/>
    <mergeCell ref="G79:K79"/>
    <mergeCell ref="A80:C80"/>
    <mergeCell ref="A77:C77"/>
    <mergeCell ref="D77:F77"/>
    <mergeCell ref="G77:K77"/>
    <mergeCell ref="A78:C78"/>
    <mergeCell ref="D78:F78"/>
    <mergeCell ref="G78:K78"/>
    <mergeCell ref="A68:K68"/>
    <mergeCell ref="D75:F75"/>
    <mergeCell ref="G75:K75"/>
    <mergeCell ref="A69:K69"/>
    <mergeCell ref="A70:B70"/>
    <mergeCell ref="C70:E70"/>
    <mergeCell ref="F70:G70"/>
    <mergeCell ref="H70:K70"/>
    <mergeCell ref="A73:K73"/>
    <mergeCell ref="A75:C75"/>
    <mergeCell ref="A59:K59"/>
    <mergeCell ref="A60:K60"/>
    <mergeCell ref="A61:K61"/>
    <mergeCell ref="A62:K62"/>
    <mergeCell ref="A63:K63"/>
    <mergeCell ref="A64:K64"/>
    <mergeCell ref="A65:K65"/>
    <mergeCell ref="A66:K66"/>
    <mergeCell ref="A67:K67"/>
    <mergeCell ref="A52:B52"/>
    <mergeCell ref="C52:D52"/>
    <mergeCell ref="C53:D53"/>
    <mergeCell ref="F53:H53"/>
    <mergeCell ref="I53:J53"/>
    <mergeCell ref="A56:B56"/>
    <mergeCell ref="C56:D56"/>
    <mergeCell ref="A57:K57"/>
    <mergeCell ref="A58:K58"/>
    <mergeCell ref="A53:B53"/>
    <mergeCell ref="A54:B54"/>
    <mergeCell ref="C54:D54"/>
    <mergeCell ref="A55:B55"/>
    <mergeCell ref="C55:D55"/>
    <mergeCell ref="F55:H55"/>
    <mergeCell ref="I55:J55"/>
    <mergeCell ref="A47:K47"/>
    <mergeCell ref="B48:C48"/>
    <mergeCell ref="D48:E48"/>
    <mergeCell ref="F49:J50"/>
    <mergeCell ref="A50:B50"/>
    <mergeCell ref="C50:D50"/>
    <mergeCell ref="A51:B51"/>
    <mergeCell ref="I51:J51"/>
    <mergeCell ref="C51:D51"/>
    <mergeCell ref="F51:H51"/>
    <mergeCell ref="G42:H42"/>
    <mergeCell ref="J42:K43"/>
    <mergeCell ref="G43:H43"/>
    <mergeCell ref="G44:H44"/>
    <mergeCell ref="J44:K44"/>
    <mergeCell ref="A41:K41"/>
    <mergeCell ref="A42:A43"/>
    <mergeCell ref="B42:B43"/>
    <mergeCell ref="C42:C43"/>
    <mergeCell ref="D42:D43"/>
    <mergeCell ref="E42:E43"/>
    <mergeCell ref="F42:F43"/>
    <mergeCell ref="A32:B32"/>
    <mergeCell ref="C32:D32"/>
    <mergeCell ref="A37:A40"/>
    <mergeCell ref="B37:H40"/>
    <mergeCell ref="G31:K35"/>
    <mergeCell ref="E32:F33"/>
    <mergeCell ref="A36:K36"/>
    <mergeCell ref="I37:K37"/>
    <mergeCell ref="I38:K38"/>
    <mergeCell ref="I39:K39"/>
    <mergeCell ref="I40:K40"/>
  </mergeCells>
  <conditionalFormatting sqref="B25 D25 B35">
    <cfRule type="cellIs" dxfId="8" priority="1" operator="lessThan">
      <formula>-2.1</formula>
    </cfRule>
  </conditionalFormatting>
  <conditionalFormatting sqref="B25 D25 B35">
    <cfRule type="cellIs" dxfId="7" priority="2" operator="greaterThan">
      <formula>2.1</formula>
    </cfRule>
  </conditionalFormatting>
  <conditionalFormatting sqref="B25 D25 B35">
    <cfRule type="cellIs" dxfId="6" priority="3" operator="between">
      <formula>-2.1</formula>
      <formula>2.1</formula>
    </cfRule>
  </conditionalFormatting>
  <conditionalFormatting sqref="F25">
    <cfRule type="cellIs" dxfId="5" priority="4" operator="lessThan">
      <formula>-10.1</formula>
    </cfRule>
  </conditionalFormatting>
  <conditionalFormatting sqref="F25">
    <cfRule type="cellIs" dxfId="4" priority="5" operator="greaterThan">
      <formula>10.1</formula>
    </cfRule>
  </conditionalFormatting>
  <conditionalFormatting sqref="F25">
    <cfRule type="cellIs" dxfId="3" priority="6" operator="between">
      <formula>-10.1</formula>
      <formula>10.1</formula>
    </cfRule>
  </conditionalFormatting>
  <conditionalFormatting sqref="B30 D30 F30 H30">
    <cfRule type="cellIs" dxfId="2" priority="7" operator="lessThan">
      <formula>-4.1</formula>
    </cfRule>
  </conditionalFormatting>
  <conditionalFormatting sqref="B30 D30 F30 H30">
    <cfRule type="cellIs" dxfId="1" priority="8" operator="greaterThan">
      <formula>4.1</formula>
    </cfRule>
  </conditionalFormatting>
  <conditionalFormatting sqref="B30 D30 F30 H30">
    <cfRule type="cellIs" dxfId="0" priority="9" operator="between">
      <formula>-4.1</formula>
      <formula>4.1</formula>
    </cfRule>
  </conditionalFormatting>
  <dataValidations count="3">
    <dataValidation type="list" allowBlank="1" showErrorMessage="1" sqref="B48">
      <formula1>$M$51:$M$57</formula1>
    </dataValidation>
    <dataValidation type="list" allowBlank="1" showErrorMessage="1" sqref="B8">
      <formula1>$M$11:$M$14</formula1>
    </dataValidation>
    <dataValidation type="list" allowBlank="1" showErrorMessage="1" sqref="B7">
      <formula1>$M$7:$M$9</formula1>
    </dataValidation>
  </dataValidations>
  <pageMargins left="0.7" right="0.7" top="0.75" bottom="0.75" header="0" footer="0"/>
  <pageSetup scale="79"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417a03d3a786de24180165d8955782e0">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ec93dcb20cbf7ed99b2869e7f1d9b400"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F1EACA-D387-4546-989C-D4199EF67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EB676-258E-41C4-9109-657EADDABFFA}">
  <ds:schemaRefs>
    <ds:schemaRef ds:uri="http://schemas.microsoft.com/sharepoint/v3/contenttype/forms"/>
  </ds:schemaRefs>
</ds:datastoreItem>
</file>

<file path=customXml/itemProps3.xml><?xml version="1.0" encoding="utf-8"?>
<ds:datastoreItem xmlns:ds="http://schemas.openxmlformats.org/officeDocument/2006/customXml" ds:itemID="{8DD54EF6-89FD-4635-9A94-31EE493A59F1}">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MATERIAL PARTICULADO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laura</cp:lastModifiedBy>
  <cp:revision/>
  <dcterms:created xsi:type="dcterms:W3CDTF">2020-05-12T21:54:10Z</dcterms:created>
  <dcterms:modified xsi:type="dcterms:W3CDTF">2025-07-07T20:49:04Z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