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ura\Documents\mapa-de-procesos\mapa-de-procesos\"/>
    </mc:Choice>
  </mc:AlternateContent>
  <bookViews>
    <workbookView xWindow="-120" yWindow="-120" windowWidth="20736" windowHeight="11040" firstSheet="8" activeTab="14"/>
  </bookViews>
  <sheets>
    <sheet name="INSTRUCTIVO" sheetId="13" r:id="rId1"/>
    <sheet name="1 MET M1-AM" sheetId="6" r:id="rId2"/>
    <sheet name="2 MET M2-AM" sheetId="14" r:id="rId3"/>
    <sheet name="3 MET MA-PM" sheetId="15" r:id="rId4"/>
    <sheet name="4 MET M1-NOCT1" sheetId="16" r:id="rId5"/>
    <sheet name="5 MET M1-NOCT2" sheetId="17" r:id="rId6"/>
    <sheet name="6 MET M1-NOCT3" sheetId="18" r:id="rId7"/>
    <sheet name="7 MET M1-FDS" sheetId="19" r:id="rId8"/>
    <sheet name="8 MET M2-FDS" sheetId="20" r:id="rId9"/>
    <sheet name="9 HID 1-AM" sheetId="21" r:id="rId10"/>
    <sheet name="10 HID 1-PM" sheetId="22" r:id="rId11"/>
    <sheet name="11 HID 1-NOCT" sheetId="23" r:id="rId12"/>
    <sheet name="12 DESL" sheetId="24" r:id="rId13"/>
    <sheet name="13 INC" sheetId="25" r:id="rId14"/>
    <sheet name="Historial de cambios" sheetId="26" r:id="rId1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25" l="1"/>
  <c r="D57" i="24"/>
  <c r="D33" i="6"/>
  <c r="D30" i="14"/>
  <c r="D28" i="15"/>
  <c r="D35" i="16"/>
  <c r="D37" i="17"/>
  <c r="D34" i="18"/>
  <c r="D35" i="19"/>
  <c r="D35" i="20"/>
  <c r="D24" i="21"/>
  <c r="D21" i="22"/>
  <c r="D26" i="23"/>
</calcChain>
</file>

<file path=xl/sharedStrings.xml><?xml version="1.0" encoding="utf-8"?>
<sst xmlns="http://schemas.openxmlformats.org/spreadsheetml/2006/main" count="1250" uniqueCount="415">
  <si>
    <t>FORMATO SEGUIMIENTO DE TURNO</t>
  </si>
  <si>
    <t>INSTRUCTIVO</t>
  </si>
  <si>
    <t>Para el diligencimiento del presente formato, se debe tener en cuenta las siguientes condiciones:</t>
  </si>
  <si>
    <t>METEOROLOGIA</t>
  </si>
  <si>
    <t>HIDROLOGIA</t>
  </si>
  <si>
    <t>GENERALIDADES</t>
  </si>
  <si>
    <t>DESLIZAMIENTOS</t>
  </si>
  <si>
    <t>1- Debe registrarse un archivo al mes por temática y turno así:</t>
  </si>
  <si>
    <t>INCENDIOS</t>
  </si>
  <si>
    <t>TEMÁTICA</t>
  </si>
  <si>
    <t>TURNO</t>
  </si>
  <si>
    <t>MET MAÑANA 1 / LUN-a-VIE 6:00am - 13:00pm</t>
  </si>
  <si>
    <t>MET MAÑANA  2 / LUN-a-VIE 7:00am - 14:00pm</t>
  </si>
  <si>
    <t>MET TARDE  A / LUN-a-VIE 13:00pm - 19:00pm</t>
  </si>
  <si>
    <t>MET NOCHE Y MADRUGADA 1 / DOM, MAR, MIE 19:00pm - 06:00am</t>
  </si>
  <si>
    <t>MET NOCHE Y MADRUGADA 2 / LUN, JUE 19:00pm - 06:00am</t>
  </si>
  <si>
    <t>MET NOCHE Y MADRUGADA 3 / VIE, SAB 19:00pm - 06:00am</t>
  </si>
  <si>
    <t>MET FIN DE SEMANA 1 /  7:00 - 16:00 HLC</t>
  </si>
  <si>
    <t>MET TURNO FIN DE SEMANA 2 /  9:00 - 18:00 HLC</t>
  </si>
  <si>
    <t>HIDROLOGO MAÑANA 1 / LUN-a-DOM 7:00 am - 1:00 pm</t>
  </si>
  <si>
    <t>HIDROLOGO TARDE 1 / LUN-a-DOM 1:00 pm - 7:00 pm</t>
  </si>
  <si>
    <t>HIDROLOGO NOCHE - MADRUGADA  / LUN-a-DOM 7:00 pm - 7:00 am</t>
  </si>
  <si>
    <t>DESLIZAMIENTOS / LUN-a-DOM 8:00am - 5:00pm</t>
  </si>
  <si>
    <t>INCENDIOS / LUN-a-DOM 8:00am - 5:00pm</t>
  </si>
  <si>
    <r>
      <t xml:space="preserve">*Se deja a manera de </t>
    </r>
    <r>
      <rPr>
        <u/>
        <sz val="10"/>
        <color theme="1"/>
        <rFont val="Calibri"/>
        <family val="2"/>
        <scheme val="minor"/>
      </rPr>
      <t>ejemplo</t>
    </r>
    <r>
      <rPr>
        <sz val="10"/>
        <color theme="1"/>
        <rFont val="Calibri"/>
        <family val="2"/>
        <scheme val="minor"/>
      </rPr>
      <t xml:space="preserve"> una hoja por temática y turno en el presente formato, pero se recuerda que se generará en su ejecución un archivo por temática y turno, de igual manera las actividades relacionadas no son las definitivas establecidas dependerá de la verificación periodica que realice el coordinador de la temática y el jefe de la OSPA</t>
    </r>
  </si>
  <si>
    <r>
      <t>2 -Por cada archivo de turno, se deberá diligenciar una hoja por cada día de mes, replicando el formato. El diligencimiento debe estar acorde a la asignación establecida en el FORMATO PROGRAMACIÓN DE TURNOS M-S-P-F003,</t>
    </r>
    <r>
      <rPr>
        <sz val="11"/>
        <color theme="1"/>
        <rFont val="Calibri"/>
        <family val="2"/>
        <scheme val="minor"/>
      </rPr>
      <t xml:space="preserve"> cada hoja se marcará con la siguiente estructura: DD (día) + _ + SIGLASNOMBRE (dado en asignación de turno) Ejemplo:  El turno lo va ejecutar el profesional el 10 de noviembre por Marco Guerrero Santos, por lo tanto el nombre de la hoja sería "10_MGS"</t>
    </r>
  </si>
  <si>
    <t>3 - Cada archivo debe quedar disponible en carpeta de servidor o drive de acceso para el control del Jefe de la oficina, el coordinador y el profesional que recibe el turno</t>
  </si>
  <si>
    <t>4 - Las actividades establecidas para cada turno serán acordados por la jefe de la oficina o coordinador cada mes verificando que actividades se mantienen, cambian o se incluyen</t>
  </si>
  <si>
    <t>CARACTERISTICAS DEL FORMATO</t>
  </si>
  <si>
    <t>ACTIVIDAD</t>
  </si>
  <si>
    <t xml:space="preserve">Corresponde a las actividades a realizar en el desarrollo del turno las cuales son determinadas previamente en la Oficina liderado por el jefe, el coordinador de temática y los profesionales temáticos responsables. </t>
  </si>
  <si>
    <t>Debe estar previamente diligenciado</t>
  </si>
  <si>
    <t>1.1</t>
  </si>
  <si>
    <t>Actividades Fijas</t>
  </si>
  <si>
    <r>
      <t xml:space="preserve">Actividades fijas: </t>
    </r>
    <r>
      <rPr>
        <sz val="11"/>
        <color theme="1"/>
        <rFont val="Calibri"/>
        <family val="2"/>
        <scheme val="minor"/>
      </rPr>
      <t>(Debe marcarse sin relleno) Correponden a las acciones que se encuentran permanentes a través del tiempo, estan acordes a los procedimientos relacionados a la temática, los objetivos de la oficina y/o del Instituto</t>
    </r>
  </si>
  <si>
    <t>1.2</t>
  </si>
  <si>
    <t>Actividades Variables</t>
  </si>
  <si>
    <t>Actividades Variables: (Deben marcarse con relleno gris) Corresponde a las acciones temporales, que se generan por peticiones o condiciones especiales, pero que podrán dejarse de desarrollar en cualquier momento conforme a los lineamientos de la jefe de la oficina</t>
  </si>
  <si>
    <t>HORA DE ENVÍO O FINALIZACIÓN  HLC</t>
  </si>
  <si>
    <t>Hora en que se realiza la actividad, esto es determinado previamente conforme se determine en la operación</t>
  </si>
  <si>
    <t>CHECK</t>
  </si>
  <si>
    <t xml:space="preserve">Validación del cumplimiento de la actividad, que puede estar en alguna de estas categorias </t>
  </si>
  <si>
    <t>3.1</t>
  </si>
  <si>
    <t>R</t>
  </si>
  <si>
    <t>Señalar con una X cuando la actividad se halla realizado</t>
  </si>
  <si>
    <t>Se diligencia a lo largo del turno</t>
  </si>
  <si>
    <t>3.2</t>
  </si>
  <si>
    <t>P</t>
  </si>
  <si>
    <t>Señalar con una X cuando la actividad se halla publicado en página web</t>
  </si>
  <si>
    <t>3.3</t>
  </si>
  <si>
    <t>C</t>
  </si>
  <si>
    <t>Señalar con una X cuando la actividad se halla enviado por correo electrónico</t>
  </si>
  <si>
    <t>3.4</t>
  </si>
  <si>
    <t>WS</t>
  </si>
  <si>
    <t>Señalar con una X cuando la actividad se halla enviado por WhatsApp</t>
  </si>
  <si>
    <t>Vo Bo.</t>
  </si>
  <si>
    <t>Indica quien acompaña o verifica la actividad, se determina previamente con el jefe y coordinador</t>
  </si>
  <si>
    <t>OBSERVACIÓN</t>
  </si>
  <si>
    <t xml:space="preserve">Indicar las recomendaciones para el desarrollo de la actividades o situaciones a destacar presentadas. </t>
  </si>
  <si>
    <t>UBICACIÓN ARCHIVO</t>
  </si>
  <si>
    <t>Se debe indicar la ruta donde queda el archivo generado en la carpeta compartida o dirección de página web</t>
  </si>
  <si>
    <t>NOTA</t>
  </si>
  <si>
    <t xml:space="preserve">Diligenciar en caso que se requiera hacer alguna observación especial para la persona que recibe el turno y jefe de la oficina </t>
  </si>
  <si>
    <t>D</t>
  </si>
  <si>
    <t>Señalar con una X cuando la actividad se halla realizado y la evidencia se encuentra en drive</t>
  </si>
  <si>
    <t>F</t>
  </si>
  <si>
    <t>Formato guardado</t>
  </si>
  <si>
    <r>
      <rPr>
        <b/>
        <sz val="11"/>
        <rFont val="Arial Narrow"/>
        <family val="2"/>
      </rPr>
      <t>PAGINA</t>
    </r>
    <r>
      <rPr>
        <sz val="11"/>
        <rFont val="Arial Narrow"/>
        <family val="2"/>
      </rPr>
      <t xml:space="preserve"> 1 de 1</t>
    </r>
  </si>
  <si>
    <t>INSTRUCCIONES</t>
  </si>
  <si>
    <t>ÁREA TEMÁTICA</t>
  </si>
  <si>
    <t>PROFESIONAL</t>
  </si>
  <si>
    <t>FECHA</t>
  </si>
  <si>
    <t xml:space="preserve">No. </t>
  </si>
  <si>
    <t>Vo. Bo</t>
  </si>
  <si>
    <t>UBICACIÓN EVIDENCIA</t>
  </si>
  <si>
    <t>Empalme</t>
  </si>
  <si>
    <t>6:15:00 a. m</t>
  </si>
  <si>
    <t>REPORTE DE FALLAS</t>
  </si>
  <si>
    <t>Continuo</t>
  </si>
  <si>
    <t>Atención a medios de Comunicación</t>
  </si>
  <si>
    <t>Diligenciar formato de REGISTRO DE ATENCIONA MEDIOS 2023.xlsx</t>
  </si>
  <si>
    <t>O:\Mi unidad\OSPA\01. Tematicas\01. Meteorologia\01. Productos\01. Formatos_meteorologos\REGISTRO DE ATENCIONA MEDIOS 2023.xlsx</t>
  </si>
  <si>
    <t>Mesa Monitoreo Puntos Calientes Prevencion ICV</t>
  </si>
  <si>
    <t>METEORÓLOGO      T MAÑANA 2</t>
  </si>
  <si>
    <t>O:\Mi unidad\OSPA\03. Boletines\01. Boletines Especiales\2023\14. Mesa_tecnica_incendios</t>
  </si>
  <si>
    <t xml:space="preserve">Revisión meteorológica </t>
  </si>
  <si>
    <t>Registro diario - Ondas y ciclones tropicales</t>
  </si>
  <si>
    <t>O:\Mi unidad\OSPA\01. Tematicas\01. Meteorologia\01. Productos\05. Registros_diarios\RegistroDiarioOndasCicloresTropicales2023.xlsx</t>
  </si>
  <si>
    <t>Edición SmartMet</t>
  </si>
  <si>
    <t xml:space="preserve">METEORÓLOGO      T MAÑANA 2 </t>
  </si>
  <si>
    <t>Breafing Nacional</t>
  </si>
  <si>
    <t>Verificar Boletin Especial Pajarito - Boyacá elaborado por MET 2</t>
  </si>
  <si>
    <t>O:\Mi unidad\OSPA\03. Boletines\01. Boletines Especiales\2023\09. Boyacá - Pajarito</t>
  </si>
  <si>
    <t xml:space="preserve">Edición SmartMet </t>
  </si>
  <si>
    <t>Diligenciar Formato Modelos</t>
  </si>
  <si>
    <t>O:\Mi unidad\OSPA\01. Tematicas\01. Meteorologia\01. Productos\05. Registros_diarios</t>
  </si>
  <si>
    <t>Guardar Soporte Edición (Mapas)</t>
  </si>
  <si>
    <t>O:\Mi unidad\OSPA\01. Tematicas\01. Meteorologia\01. Productos\04. Pronosticos_diarios</t>
  </si>
  <si>
    <t>Video RTVC</t>
  </si>
  <si>
    <t>O:\Mi unidad\OSPA\03. Boletines\10. RTVC</t>
  </si>
  <si>
    <t>Generación Presentación Comité</t>
  </si>
  <si>
    <t>COORDINADOR
DE TURNO</t>
  </si>
  <si>
    <t>Nota IDA</t>
  </si>
  <si>
    <t>O:\Mi unidad\OSPA\01. Tematicas\01. Meteorologia\01. Productos\02. Notas_met\2023</t>
  </si>
  <si>
    <t>Presentación en Comité</t>
  </si>
  <si>
    <t>O:\Mi unidad\OSPA\01. Tematicas\01. Meteorologia\01. Productos\03. Presentaciones_sinópticas\2023</t>
  </si>
  <si>
    <t>Envío de información a grupos de whatsapp</t>
  </si>
  <si>
    <t>Twitter "X" (Tema nacional y/o Bogotá.  Enviar copia por WS al grupo Comunicaciones OSPA)</t>
  </si>
  <si>
    <t>O:\Mi unidad\OSPA\01. Tematicas\01. Meteorologia\01. Productos\08. Twitter\2023</t>
  </si>
  <si>
    <t>Boletin Ocaña-Sardinata</t>
  </si>
  <si>
    <t>O:\Mi unidad\OSPA\03. Boletines\01. Boletines Especiales\2023\25.Ocaña_Sardinata</t>
  </si>
  <si>
    <t>Boletín Mocoa (Putumayo) - Enviar por correo y WS a CorpoAmazonía</t>
  </si>
  <si>
    <t>O:\Mi unidad\OSPA\03. Boletines\01. Boletines Especiales\2023\03. Putumayo</t>
  </si>
  <si>
    <t>Boletín Quetame - Via al Llano (Correo Grupo: Via al llano, Whatsapp: PMU Nacional Vía al Llano, SEGUIMIENTO VIA VILLAVICE, EMERGENCIAS V/CIO)</t>
  </si>
  <si>
    <t>O:\Mi unidad\OSPA\03. Boletines\01. Boletines Especiales\2023\05. Via Llano</t>
  </si>
  <si>
    <t>PROGRESO</t>
  </si>
  <si>
    <t xml:space="preserve">NOTA: </t>
  </si>
  <si>
    <t>CONTROL DE CAMBIOS</t>
  </si>
  <si>
    <t>VERSIÓN</t>
  </si>
  <si>
    <t>DESCRIPCIÓN</t>
  </si>
  <si>
    <t>Creación del documento</t>
  </si>
  <si>
    <t>Se actualiza hoja de instructivo, se organiza información y se disponen nuevas columnas del formato, se deja modelo ejemplo por cada línea temática</t>
  </si>
  <si>
    <t xml:space="preserve">ELABORÓ: </t>
  </si>
  <si>
    <t>REVISÓ:</t>
  </si>
  <si>
    <t>APROBÓ:
MERY ESPERANZA FERNÁNDEZ
Jefe Oficina de Alertas y Pronósticos OSPA</t>
  </si>
  <si>
    <r>
      <t xml:space="preserve">
MÓNICA SANABRIA MEJÍA
</t>
    </r>
    <r>
      <rPr>
        <sz val="11"/>
        <rFont val="Arial Narrow"/>
        <family val="2"/>
      </rPr>
      <t xml:space="preserve">Profesional Apoyo OSPA </t>
    </r>
  </si>
  <si>
    <r>
      <t xml:space="preserve">
LUIS ALFONSO LÓPEZ
</t>
    </r>
    <r>
      <rPr>
        <sz val="11"/>
        <rFont val="Arial Narrow"/>
        <family val="2"/>
      </rPr>
      <t xml:space="preserve">Coordinador de Pronósticos 
</t>
    </r>
    <r>
      <rPr>
        <b/>
        <sz val="11"/>
        <rFont val="Arial Narrow"/>
        <family val="2"/>
      </rPr>
      <t>DANIEL USECHE SAMUDIO</t>
    </r>
    <r>
      <rPr>
        <sz val="11"/>
        <rFont val="Arial Narrow"/>
        <family val="2"/>
      </rPr>
      <t xml:space="preserve">
Coordinador de Alertas</t>
    </r>
  </si>
  <si>
    <r>
      <t xml:space="preserve">INGRID TATIANA SIERRA GIRALDO
</t>
    </r>
    <r>
      <rPr>
        <sz val="11"/>
        <rFont val="Arial Narrow"/>
        <family val="2"/>
      </rPr>
      <t>Jefe Oficina de Alertas y Pronósticos OSPA</t>
    </r>
  </si>
  <si>
    <t xml:space="preserve">METEORÓLOGO
T MAÑANA 1 </t>
  </si>
  <si>
    <t>Mesa tecnica incendios</t>
  </si>
  <si>
    <t>Definición alertas meteomarina</t>
  </si>
  <si>
    <t>O:\Mi unidad\OSPA\03. Boletines\02. BCH\2023</t>
  </si>
  <si>
    <t>Breafing nacional</t>
  </si>
  <si>
    <t>Boletin Especial Pajarito - Boyacá (Enviar a correos electrónicos: grupo de correos 'Pajarito' y por WS a CDGRD Boyacá y Sala de Crisis)</t>
  </si>
  <si>
    <t>Actualización pronóstico volcanes</t>
  </si>
  <si>
    <t>O:\Mi unidad\OSPA\01. Tematicas\01. Meteorologia\01. Productos\10. Volcanes</t>
  </si>
  <si>
    <t>Descarga y corrida sondeos</t>
  </si>
  <si>
    <t>O:\Mi unidad\OSPA\01. Tematicas\01. Meteorologia\01. Productos\07. Sondeos</t>
  </si>
  <si>
    <t>RTVC</t>
  </si>
  <si>
    <t>Elaborado por met 1</t>
  </si>
  <si>
    <t>O:\Mi unidad\OSPA\03. Boletines\10. RTVC\meteorologia</t>
  </si>
  <si>
    <t>O:\Mi unidad\OSPA\01. Tematicas\01. Meteorologia\01. Productos\08. Twitter</t>
  </si>
  <si>
    <t xml:space="preserve">Situación sinóptica diaria (WS Jefe OSPA, Dirección General) </t>
  </si>
  <si>
    <t>METEORÓLOGO
T MAÑANA 2</t>
  </si>
  <si>
    <t>O:\Mi unidad\OSPA\01. Tematicas\01. Meteorologia\01. Productos\06. Situacion_Sinoptica\2023\Diaria_doc</t>
  </si>
  <si>
    <t>O:\Mi unidad\OSPA\01. Tematicas\01. Meteorologia\01. Productos\01. Formatos meteorologosTOS METEORÓLOGOS\REGISTRO DE ATENCIONA MEDIOS 2023.xlsx</t>
  </si>
  <si>
    <t>Envio edicion SmartMet</t>
  </si>
  <si>
    <t>Registro de modelos usados</t>
  </si>
  <si>
    <t>Boletín Rio Putumayo y Amazonas  (Solo los viernes)</t>
  </si>
  <si>
    <t>O:\Mi unidad\OSPA\03. Boletines\01. Boletines Especiales\2023\20. Amazonia</t>
  </si>
  <si>
    <t>Nota Tarde</t>
  </si>
  <si>
    <t>O:\Mi unidad\OSPA\01. Tematicas\01. Meteorologia\01. Productos\02. Notas_met</t>
  </si>
  <si>
    <t>Comité</t>
  </si>
  <si>
    <t>Envío de Información en Grupos de Whatsapp</t>
  </si>
  <si>
    <t>X (Twitter) - Nacional - Bogotá Enviar copia por WS al grupo Comunicaciones OSPA</t>
  </si>
  <si>
    <t>Guardar mapa pronóstico lluvia 24 horas del próximo día meteorológico</t>
  </si>
  <si>
    <t>Boletín Condiciones Hidrometeorológicas</t>
  </si>
  <si>
    <t>O:\Mi unidad\OSPA\03. Boletines\02. BCH</t>
  </si>
  <si>
    <t>Boletín Islas y Cayos del Caribe (Enviar por WhatsApp a los grupos Monitoreo Archipiélago y Vigias forestales Isla Pv)</t>
  </si>
  <si>
    <t>O:\Mi unidad\OSPA\03. Boletines\01. Boletines Especiales\2023\07. Isla cayos caribe</t>
  </si>
  <si>
    <t>Boletin especial Pajarito- Boyacá (Enviar por correo y por WS a CDGRD Boyacá y Sala de Crisis)</t>
  </si>
  <si>
    <t>Elaborado por met OSPA en las tardes y fines de semana mañana y tarde</t>
  </si>
  <si>
    <t>METEORÓLOGO
TARDE SALIENTE</t>
  </si>
  <si>
    <t>O:\Mi unidad\OSPA\01. Tematicas\01. Meteorologia\01. Productos\01. Formatos meteorologos\REGISTRO DE ATENCIONA MEDIOS 2023.xlsx</t>
  </si>
  <si>
    <t>Breafing</t>
  </si>
  <si>
    <t>HIDRÓLOGO
DE TURNO</t>
  </si>
  <si>
    <t>Envío de Información a Grupos de Whatsapp</t>
  </si>
  <si>
    <t>Boletín vía al Llano - Quetame (Correo: Grupo Via al llano; WS: PMU Nacional Via al llano y SEGUIMIENTO VIA VILLAVICE)</t>
  </si>
  <si>
    <t xml:space="preserve">Resumen General </t>
  </si>
  <si>
    <t>O:\Mi unidad\OSPA\03. Boletines\09. Resumen</t>
  </si>
  <si>
    <t xml:space="preserve">Video RTVC </t>
  </si>
  <si>
    <t>Resumen de Pronóstico, Alertas y Emisoras (Whatsapp Directora, Jefe Pronóstico)</t>
  </si>
  <si>
    <t>O:\Mi unidad\OSPA\03. Boletines\11. Informes Prensa\2023</t>
  </si>
  <si>
    <t>Informe de Caracol (Enviar PDF wp. Audio Caracol)</t>
  </si>
  <si>
    <t>Grabación de La FM (Envío audio a contacto de WS "FM" )</t>
  </si>
  <si>
    <t>Grabación de Boyacá (Audio (mismo del resumen) para emisoras Boyaca: Emisora Boyacá, Tania Velandia-Boyacá, Narda Guarin y Jorg Prono (Solo entre semana)</t>
  </si>
  <si>
    <t>Envío de información a City TV</t>
  </si>
  <si>
    <t>Boletín Islas y Cayos del occidente del mar Caribe colombiano (Envío WS Vigias Forest Isla P y G5 Monitoreo Archipielago)</t>
  </si>
  <si>
    <t>Boletín via al llano (Envío WS Va al llano y villavicencio y correo)</t>
  </si>
  <si>
    <t>Script Heladas</t>
  </si>
  <si>
    <t>Boletín Cerrejón - Enviar al correo electronico Cerrejon</t>
  </si>
  <si>
    <t>O:\Mi unidad\OSPA\03. Boletines\01. Boletines Especiales\2023\01. Cerrejon</t>
  </si>
  <si>
    <t>Boletín Mocoa (Putumayo) - Enviar WS a grupo Corpoamazonia y correo grupo Putumayo</t>
  </si>
  <si>
    <t>Boletín via al llano - Envío WS Va al llano y villavicencio y correo</t>
  </si>
  <si>
    <t>O:\Mi unidad\OSPA\01. Tematicas\01. Meteorologia\01. Productos\04. Pronosticos_diarios\2023</t>
  </si>
  <si>
    <t xml:space="preserve">MET NOCHE Y MADRUGADA 3 / VIE, SAB 19:00 - 06:00 HLC </t>
  </si>
  <si>
    <t>Boletin especial Pajarito- Boyacá - Enviar a correos: grupo 'Pajarito' y por WS a CDGRD Boyacá y Sala de Crisis</t>
  </si>
  <si>
    <t>Boletín Islas y Cayos del occidente del mar Caribe colombiano</t>
  </si>
  <si>
    <t>Boletín Mocoa (Putumayo) - Enviar por WS y Correo a Corpoamazonía</t>
  </si>
  <si>
    <t>Boletín Via al Llano</t>
  </si>
  <si>
    <t>METEOROLOGO FIN DE SEMANA 1 /  7:00 - 16:00 HLC</t>
  </si>
  <si>
    <t>METEORÓLOGO T NOCHE SALIENTE</t>
  </si>
  <si>
    <t xml:space="preserve">Elaborado por met OSPA </t>
  </si>
  <si>
    <t>Edición</t>
  </si>
  <si>
    <t>Actualización Pronóstico Volcanes</t>
  </si>
  <si>
    <t>COORDINADOR DE TURNO</t>
  </si>
  <si>
    <t>Descarga y Corrida de Sondeos</t>
  </si>
  <si>
    <t>Redacción alertas meteomarina
(Actualización Página IDEAM y BCH)</t>
  </si>
  <si>
    <t>COORDINADOR DE ALERTAS</t>
  </si>
  <si>
    <t>Actualización Nota IDA</t>
  </si>
  <si>
    <t>Corrida Presentación Comité</t>
  </si>
  <si>
    <t>Presentación Comité</t>
  </si>
  <si>
    <t>Twitter (Bogotá-Nacional - Enviar copia por WS al grupo Comunicaciones OSPA)</t>
  </si>
  <si>
    <t>No hay acceso al twitter</t>
  </si>
  <si>
    <t>METEORÓLOGO TFDS 2</t>
  </si>
  <si>
    <t>Boletín Ocaña-Sardinata</t>
  </si>
  <si>
    <t>Boletín Vía al Llano (Correo-grupo Vìa al Llano)</t>
  </si>
  <si>
    <t>Video RTVC noche-madrugada</t>
  </si>
  <si>
    <t>METEORÓLOGO TFDS 1</t>
  </si>
  <si>
    <t>METEOROLOGO TURNO FIN DE SEMANA 2 /  9:00 - 18:00 HLC</t>
  </si>
  <si>
    <t>7:00:00 a. m</t>
  </si>
  <si>
    <t>Pronóstico volcanes</t>
  </si>
  <si>
    <t>Boletín Vía al Llano (Enviar por correo eléctrónico y por WS únicamente al grupo PMU Vía al Llano )</t>
  </si>
  <si>
    <t>Boletín Ocaña - Sardinata (Envio por correo)</t>
  </si>
  <si>
    <t>O:\Mi unidad\OSPA\01. Tematicas\01. Meteorologia\01. Productos\06. Situacion_sinoptica\2023\Diaria_doc</t>
  </si>
  <si>
    <t>Ajuste Edición SmartMet
(Ejecutar "Lanzar_Edición")</t>
  </si>
  <si>
    <t>Guardar soporte edición (mapas)</t>
  </si>
  <si>
    <t>Diligenciar formato modelos</t>
  </si>
  <si>
    <t>O:\Mi unidad\OSPA\01. Tematicas\01. Meteorologia\01. Productos\02. Notas_met\</t>
  </si>
  <si>
    <t>Boletín Islas y Cayos del Caribe -  Enviar WS grupos G5 Monitoreo Archipielago y G27 Vigias Forest Isla P)</t>
  </si>
  <si>
    <t>Boletín Vía al Llano - Quetame</t>
  </si>
  <si>
    <t>CONSULTA Y DESCARGA DE EMBALSES</t>
  </si>
  <si>
    <t>O:\Mi unidad\OSPA\01. Tematicas\02. Hidrologia\01. Productos\Embalses\2023</t>
  </si>
  <si>
    <t>Briefing</t>
  </si>
  <si>
    <t>https://meet.google.com/ifw-yrck-baq</t>
  </si>
  <si>
    <t>09. Pajarito</t>
  </si>
  <si>
    <t>O:\Mi unidad\OSPA\03. Boletines\10. RTVC\hidrologia\2023</t>
  </si>
  <si>
    <t>BAH (SUBIR A LA PÁGINA)</t>
  </si>
  <si>
    <t>O:\Mi unidad\OSPA\03. Boletines\12. BAH</t>
  </si>
  <si>
    <t>https://meet.google.com/qft-ngyw-kon</t>
  </si>
  <si>
    <t>Datos precipitación</t>
  </si>
  <si>
    <t>01.%20Productos/Cargar_Preci_Fews/scripts</t>
  </si>
  <si>
    <t>05. Vía llano</t>
  </si>
  <si>
    <t>03. Putumayo</t>
  </si>
  <si>
    <t>25.Ocaña Sardinata</t>
  </si>
  <si>
    <t>Actualizar BCH 18:00</t>
  </si>
  <si>
    <t>O:\Mi unidad\OSPA\03. Boletines\02. BCH\2023\</t>
  </si>
  <si>
    <t>ATENCIÓN A COMUNIDAD</t>
  </si>
  <si>
    <t>https://meet.google.com/apa-jwae-zrh</t>
  </si>
  <si>
    <t>https://meet.google.com/ktr-iuqp-agr</t>
  </si>
  <si>
    <t>BCH (SUBIR A LA PÁGINA)</t>
  </si>
  <si>
    <t>O:\Mi Unidad\OSPA\03. Boletines\02. BCH\2023\</t>
  </si>
  <si>
    <t xml:space="preserve">ACTUALIZAR BAH </t>
  </si>
  <si>
    <t>D:\HIDROLOGIA\INFORME HIDROLOGICO\Boletin Alertas Hidrologicas\Boletin de Alertas Hidrologicas.ppt</t>
  </si>
  <si>
    <t>G:\M\2.Analisis_pronostico_del_tiempo\01. Tematicas\02. Hidrologia\01. Embalses\2023\06. JUNIO</t>
  </si>
  <si>
    <t>Enviar por correo junto con el IDA</t>
  </si>
  <si>
    <t>MET envía por correo y por whatsapp a CORPOAMAZONIA</t>
  </si>
  <si>
    <t>Enviar por correo</t>
  </si>
  <si>
    <t>Resumen de Condiciones HM Actuales</t>
  </si>
  <si>
    <t>01. Cerrejón</t>
  </si>
  <si>
    <t>Se envía los jueves y Lunes</t>
  </si>
  <si>
    <t>MET envía por correo</t>
  </si>
  <si>
    <t>Caracol</t>
  </si>
  <si>
    <t>SOLO DE LUNES A VIERNES</t>
  </si>
  <si>
    <t>O:\Mi unidad\OSPA\03. Boletines\11. Informes Prensa\2023\</t>
  </si>
  <si>
    <t>Resumen Directora</t>
  </si>
  <si>
    <t>Copiar el último RTVC</t>
  </si>
  <si>
    <t>D:\HIDROLOGIA\INFORME HIDROLOGICO\2023</t>
  </si>
  <si>
    <t>DESLIZAMIENTOS / LUN-a-DOM 7:00am - 4:00pm</t>
  </si>
  <si>
    <t>Reportarse en turno por WhatsAp G2 ospa</t>
  </si>
  <si>
    <t>Abrir archivo  GUÍA TURNO DESLIZAMIENTOS.pdf</t>
  </si>
  <si>
    <t>O:\Mi unidad\OSPA\01. Tematicas\03. Deslizamientos\02. Documentos</t>
  </si>
  <si>
    <t xml:space="preserve">Descargar y compartir por email los datos Polaris </t>
  </si>
  <si>
    <t>O:\Mi unidad\OSPA\1.Tematicas\1.3_Deslizamientos\modelo_deslizamientos\data\datos_diarios\polaris</t>
  </si>
  <si>
    <t>Revisar reportes de Citel</t>
  </si>
  <si>
    <t>Correo servicio@ideam.gov.co</t>
  </si>
  <si>
    <t>actualizar boletines de la mañana:
Pajarito</t>
  </si>
  <si>
    <t>O:\Mi unidad\OSPA\03. Boletines\01. Boletines Especiales</t>
  </si>
  <si>
    <t>Ejecutar script  01. Datos Automaticas Precipitacion.BAT</t>
  </si>
  <si>
    <t>O:\Mi unidad\OSPA\01. Tematicas\03. Deslizamientos\01. Productos\TURNO IDD</t>
  </si>
  <si>
    <t>Verificar los datos de estaciones sospechosas</t>
  </si>
  <si>
    <t>Estaciones sospechosas  Bojaya, Guayabetal, Toribio, Yacopí, Aquitania, Guachaca, Duitama.</t>
  </si>
  <si>
    <t>O:\Mi unidad\OSPA\01. Tematicas\03. Deslizamientos\01. Productos\datos_estaciones_precipitacion\temporales</t>
  </si>
  <si>
    <t>Ejecutar script  02. Interpolacion IDW.BAT</t>
  </si>
  <si>
    <t>Ejecutar script  02.1. Incluir hidroestimativo.BAT</t>
  </si>
  <si>
    <t xml:space="preserve">Ejecutar script   03. Pronostico Precipitacion.BAT
</t>
  </si>
  <si>
    <t>Si no funciona el Bart (almacen interno), se debe editar el script en phyton agregar el signo numeral (#) en la línea url_smartmet = hoy.strftime('http://bart.ideam.gov.co/ospa/PronosticosCol/SmartMet/tif/%Y/%m/%d/353_Precipitation1h/') y seleccionar la opción #url_smartmet = hoy.strftime('http://172.16.1.237/almacen/interno/PronosticosCol/SmartMet/tif/%Y/%m/%d/353_Precipitation1h/'), eliminar el signo numeral al inicio (#)</t>
  </si>
  <si>
    <t>Avisarle al profesional de incendios que ya estan los raster de interpolacion idw y pronostico de precipitacion</t>
  </si>
  <si>
    <t>Ejecutar script: 04. Modelo IDD.BAT (36min)</t>
  </si>
  <si>
    <t xml:space="preserve">Verificar disponibilidad de los datos de convencionales </t>
  </si>
  <si>
    <t xml:space="preserve"> O:\Mi unidad\OSPA\02. Datos Diarios\Tablas\Datos hidrometeorologicos</t>
  </si>
  <si>
    <t>Ejecutar script 05. Precipitacion Acumulada 24H 72H Mensual.BAT</t>
  </si>
  <si>
    <t>Verificar que la tabla de amenaza este del día anterior</t>
  </si>
  <si>
    <t>O:\Mi unidad\OSPA\01. Tematicas\03. Deslizamientos\01. Productos\postmodelo_idd\salida\tabla</t>
  </si>
  <si>
    <t>Ejecutar script 06. Depurar Tabla IDD.BAT</t>
  </si>
  <si>
    <t>Abrir la tabla AMENAZA_AÑOMESDIA.csv</t>
  </si>
  <si>
    <t>O:\Mi unidad\OSPA\01. Tematicas\03. Deslizamientos\01. Productos\depuracion_tabla_amenaza_idd\salida</t>
  </si>
  <si>
    <t xml:space="preserve">Depurar manualmente la tabla de amenazas
Hacer actualizaciones de Citel o centros regionales en la tabla de AMENAZA
 si no esta el municipio buscar de DIVIPOLA agregando la amenaza ojo..
 </t>
  </si>
  <si>
    <t>DIVIPOLA:    O:\Mi unidad\OSPA\01. Tematicas\03. Deslizamientos\01. Productos\depuracion_tabla_amenaza_idd\insumos</t>
  </si>
  <si>
    <t>Avisarle al profesional de incendios que ya esta la tabla de depurada por deslizamientos</t>
  </si>
  <si>
    <t>Crear el boletín de deslizamientos</t>
  </si>
  <si>
    <t>Esperar que el profesional de incendios avise que ya esta la tabla de AMENAZA ICV</t>
  </si>
  <si>
    <t>O:\Mi unidad\OSPA\01. Tematicas\04. Incendios\01. Productos\depuracion_tabla_amenaza_icv\salida</t>
  </si>
  <si>
    <t>Ejecutar script 07. Postmodelo IDD.BAT</t>
  </si>
  <si>
    <t xml:space="preserve">Verificar los municipios eliminados por el cruze de las tablas y si es necesario informar al profesional de incendios y llegar a un acuerdo de que alertas se deben modificar. En el caso de que se realice alguna modificacion volver a ejecutar el script 07. Postmodelo IDD.BAT </t>
  </si>
  <si>
    <t xml:space="preserve">Tabla de municipios eliminados "municipios_eliminados_idd.csv": O:\Mi unidad\OSPA\01. Tematicas\03. Deslizamientos\01. Productos\postmodelo_idd\temporales
En caso de modificacion editar: O:\Mi unidad\OSPA\01. Tematicas\03. Deslizamientos\01. Productos\depuracion_tabla_amenaza_idd\salida
</t>
  </si>
  <si>
    <t>Compartir mapa de alertas dcolombia por WS</t>
  </si>
  <si>
    <t>O:\Mi unidad\OSPA\01. Tematicas\03. Deslizamientos\01. Productos\postmodelo_idd\temporales</t>
  </si>
  <si>
    <t>compartir mapa de precipitación acumulada por WhatsApp</t>
  </si>
  <si>
    <t>O:\Mi unidad\OSPA\01. Tematicas\03. Deslizamientos\01. Productos\precipitacion_acumulada_24h_72h_mensual\salida\mapas\2023</t>
  </si>
  <si>
    <t>Actualizar el boletin diario de deslizamientos</t>
  </si>
  <si>
    <t>O:\Mi unidad\OSPA\03. Boletines\06. IDD
TODOS LOS ARCHIVOS PARA EL BOLETIN IDD EN:   O:\Mi unidad\OSPA\01. Tematicas\03. Deslizamientos\01. Productos\postmodelo_idd\temporales</t>
  </si>
  <si>
    <t>Actualizar boletines Especiales</t>
  </si>
  <si>
    <t>Putumayo</t>
  </si>
  <si>
    <t xml:space="preserve"> O:\Mi unidad\OSPA\03. Boletines\01. Boletines Especiales</t>
  </si>
  <si>
    <t>Via al Llano</t>
  </si>
  <si>
    <t>Sardinata-Ocaña</t>
  </si>
  <si>
    <t>Informar por WS OSPA la actualizacion de los boletines</t>
  </si>
  <si>
    <t>Comité de Alertas.</t>
  </si>
  <si>
    <t xml:space="preserve">
Enlace a la videollamada:  
https://meet.google.com/qft-ngyw-kon  </t>
  </si>
  <si>
    <t>Avisar al coordinador que ya esta el boletin idd.</t>
  </si>
  <si>
    <t>Subir informe IDD a la página en PDF</t>
  </si>
  <si>
    <t>Ejecutar script  08. Datos Convencionales Precipitacion.BAT</t>
  </si>
  <si>
    <t>Ejecutar script  09. Interpolacion IDW.BAT</t>
  </si>
  <si>
    <t>Novedades revisar reporte citel de la tarde o noticias medios de comunicación</t>
  </si>
  <si>
    <t>En caso de que haya cambios ediitar la tabla de AMENAZA_AÑOMESDIA.csv.
 Incluir los municipios si no estan buscarlos en archivo DIVIPOLA que esta en la misma ruta.
para la alerta roja poner Alta</t>
  </si>
  <si>
    <t>O:\Mi unidad\OSPA\01. Tematicas\03. Deslizamientos\01. Productos\depuracion_tabla_amenaza_idd\salida
RUTA DIVIPOLA: O:\Mi unidad\OSPA\01. Tematicas\03. Deslizamientos\01. Productos\depuracion_tabla_amenaza_idd\insumos</t>
  </si>
  <si>
    <t>Ejecutar de nuevo script  07. Postmodelo IDD.BAT</t>
  </si>
  <si>
    <t>Comité de Alertas Tarde</t>
  </si>
  <si>
    <t>Actualizar boletines de la tarde</t>
  </si>
  <si>
    <t>O:\Mi unidad\OSPA\03. Boletines\01. Boletines Especiales
TODOS LOS ARCHIVOS PARA LOS BOLETINES ESPECIALES EN:   O:\Mi unidad\OSPA\01. Tematicas\03. Deslizamientos\01. Productos\postmodelo_idd\temporales</t>
  </si>
  <si>
    <t>Pajarito</t>
  </si>
  <si>
    <t>BCH 18</t>
  </si>
  <si>
    <t>Actualizados por deslizamientos los boletines de Pajarito, Cundinamarca y BCH</t>
  </si>
  <si>
    <t>actualizar boletin de informe diario de alertas por deslizamientos IDD y subir a la pagina si hay cambios</t>
  </si>
  <si>
    <t>INCENDIOS / LUN-a-DOM 7:00am - 4:00pm</t>
  </si>
  <si>
    <t>Abrir el archivo "GUIA TURNO INCENDIOS.pdf"</t>
  </si>
  <si>
    <t>X</t>
  </si>
  <si>
    <t>O:\Mi unidad\OSPA\01. Tematicas\04. Incendios\02. Documentos</t>
  </si>
  <si>
    <t>Revision informes Citel (últimos 3 reportes)</t>
  </si>
  <si>
    <t>Envio de datos Polaris</t>
  </si>
  <si>
    <t>O:\Mi unidad\OSPA\1.Tematicas\1.4_Incendios\modelo_incendios\data\datos_diarios\polaris</t>
  </si>
  <si>
    <r>
      <rPr>
        <b/>
        <sz val="11"/>
        <color theme="1"/>
        <rFont val="Calibri"/>
        <family val="2"/>
      </rPr>
      <t xml:space="preserve">Ejecutar Script 1   </t>
    </r>
    <r>
      <rPr>
        <sz val="11"/>
        <color theme="1"/>
        <rFont val="Calibri"/>
        <family val="2"/>
      </rPr>
      <t>datos_automaticas.BAT</t>
    </r>
  </si>
  <si>
    <t>O:\Mi unidad\OSPA\1.Tematicas\1.4_Incendios\modelo_incendios\turno</t>
  </si>
  <si>
    <r>
      <rPr>
        <b/>
        <sz val="11"/>
        <color theme="1"/>
        <rFont val="Calibri"/>
        <family val="2"/>
      </rPr>
      <t>Ejecutar</t>
    </r>
    <r>
      <rPr>
        <sz val="11"/>
        <color theme="1"/>
        <rFont val="Calibri"/>
        <family val="2"/>
      </rPr>
      <t xml:space="preserve"> </t>
    </r>
    <r>
      <rPr>
        <b/>
        <sz val="11"/>
        <color theme="1"/>
        <rFont val="Calibri"/>
        <family val="2"/>
      </rPr>
      <t>Script 2</t>
    </r>
    <r>
      <rPr>
        <sz val="11"/>
        <color theme="1"/>
        <rFont val="Calibri"/>
        <family val="2"/>
      </rPr>
      <t xml:space="preserve">  interpolacion_regnie.BAT  </t>
    </r>
    <r>
      <rPr>
        <b/>
        <sz val="11"/>
        <color theme="1"/>
        <rFont val="Calibri"/>
        <family val="2"/>
      </rPr>
      <t>(10min)</t>
    </r>
  </si>
  <si>
    <r>
      <rPr>
        <b/>
        <sz val="11"/>
        <color theme="1"/>
        <rFont val="Calibri"/>
        <family val="2"/>
      </rPr>
      <t>Ejecutar  Script 3</t>
    </r>
    <r>
      <rPr>
        <sz val="11"/>
        <color theme="1"/>
        <rFont val="Calibri"/>
        <family val="2"/>
      </rPr>
      <t xml:space="preserve">  pronostico_temperatura.BAT</t>
    </r>
  </si>
  <si>
    <r>
      <rPr>
        <b/>
        <sz val="11"/>
        <color theme="1"/>
        <rFont val="Calibri"/>
        <family val="2"/>
      </rPr>
      <t>Ejecutar  Script 4</t>
    </r>
    <r>
      <rPr>
        <sz val="11"/>
        <color theme="1"/>
        <rFont val="Calibri"/>
        <family val="2"/>
      </rPr>
      <t xml:space="preserve"> mapas_temperatura.BAT</t>
    </r>
  </si>
  <si>
    <t>Compartir mapas tmax pronostico y tmax regne por WS</t>
  </si>
  <si>
    <t>O:\Mi unidad\OSPA\1.Tematicas\1.4_Incendios\modelo_incendios\m\mapas</t>
  </si>
  <si>
    <t>Esperar a que el profesional de deslizamientos comparta los shapes</t>
  </si>
  <si>
    <t>Verificar en que alerta quedo los reportes de Citel y  adelantar en dado caso codigos en un excel borrador</t>
  </si>
  <si>
    <t>Visor           http://181.225.72.46:45128/Visor2018/inicio.html#6/6.004/-73.147
archivo códigos DIVIPOLA O:\Mi unidad\OSPA\1.Tematicas\1.4_Incendios\modelo_incendios\data\post_modelo\input</t>
  </si>
  <si>
    <t xml:space="preserve">Copiar los shapes o verificar que estan en la ruta final </t>
  </si>
  <si>
    <t>De      M:\OF_SERVICIO_DE_PRONOSTICO_Y_ALERTAS\Compartida\1.Alertas_Ambientales\1.2_Deslizamientos
a
O:\Mi unidad\OSPA\1.Tematicas\1.3_Deslizamientos\modelo_deslizamientos\m\raster\precipitacion</t>
  </si>
  <si>
    <r>
      <rPr>
        <b/>
        <sz val="11"/>
        <color theme="1"/>
        <rFont val="Calibri"/>
        <family val="2"/>
      </rPr>
      <t>Ejecutar Script 5</t>
    </r>
    <r>
      <rPr>
        <sz val="11"/>
        <color theme="1"/>
        <rFont val="Calibri"/>
        <family val="2"/>
      </rPr>
      <t xml:space="preserve"> modelo_incendios.BAT </t>
    </r>
    <r>
      <rPr>
        <b/>
        <sz val="11"/>
        <color theme="1"/>
        <rFont val="Calibri"/>
        <family val="2"/>
      </rPr>
      <t>(6min)</t>
    </r>
  </si>
  <si>
    <t>Crear boletin de Incendios (borrador)</t>
  </si>
  <si>
    <t>O:\Mi unidad\OSPA\1.Tematicas\1.4_Incendios\boletines\ICV</t>
  </si>
  <si>
    <t>Espera los Datos</t>
  </si>
  <si>
    <t>Copiar los archivos dia, tresdias, PREC- ,
temperatura(max, min, med) y precipitacion o verificar si ya están.</t>
  </si>
  <si>
    <t>De 
M:\OF_SERVICIO_DE_PRONOSTICO_Y_ALERTAS\Compartida
a
O:\Mi unidad\OSPA\1.Tematicas\1.5_Datos_Hidrometeorologicos\datos_diarios</t>
  </si>
  <si>
    <r>
      <rPr>
        <sz val="11"/>
        <color rgb="FFFF0000"/>
        <rFont val="Calibri"/>
        <family val="2"/>
      </rPr>
      <t>Cuando esten los datos</t>
    </r>
    <r>
      <rPr>
        <sz val="11"/>
        <color theme="1"/>
        <rFont val="Calibri"/>
        <family val="2"/>
      </rPr>
      <t xml:space="preserve"> </t>
    </r>
    <r>
      <rPr>
        <b/>
        <sz val="11"/>
        <color theme="1"/>
        <rFont val="Calibri"/>
        <family val="2"/>
      </rPr>
      <t xml:space="preserve">Script 6 </t>
    </r>
    <r>
      <rPr>
        <sz val="11"/>
        <color theme="1"/>
        <rFont val="Calibri"/>
        <family val="2"/>
      </rPr>
      <t xml:space="preserve">anomalia.BAT (cerrar excel) </t>
    </r>
    <r>
      <rPr>
        <b/>
        <sz val="11"/>
        <color theme="1"/>
        <rFont val="Calibri"/>
        <family val="2"/>
      </rPr>
      <t xml:space="preserve">(2-3min)
</t>
    </r>
    <r>
      <rPr>
        <sz val="11"/>
        <color theme="1"/>
        <rFont val="Calibri"/>
        <family val="2"/>
      </rPr>
      <t>con los dator PREC_ (se puede correr)</t>
    </r>
  </si>
  <si>
    <r>
      <rPr>
        <b/>
        <sz val="11"/>
        <color theme="1"/>
        <rFont val="Calibri"/>
        <family val="2"/>
      </rPr>
      <t>Ejecutar  Script 7</t>
    </r>
    <r>
      <rPr>
        <sz val="11"/>
        <color theme="1"/>
        <rFont val="Calibri"/>
        <family val="2"/>
      </rPr>
      <t xml:space="preserve"> mapas_anomalia.BAT</t>
    </r>
  </si>
  <si>
    <t>Compartir por WS mapa Anomalia real y Ponderada</t>
  </si>
  <si>
    <t>Copiar los archivos tif en el Visor</t>
  </si>
  <si>
    <t>De O:\Mi unidad\OSPA\1.Tematicas\1.4_Incendios\modelo_incendios\m\raster
a M:\OF_SERVICIO_DE_PRONOSTICO_Y_ALERTAS\Compartida\Visor\Incendios\</t>
  </si>
  <si>
    <t>Revisar que se encuentre la tabla del día anterior AMENAZAT__AÑOMESDIA.csv.</t>
  </si>
  <si>
    <t>O:\Mi unidad\OSPA\1.Tematicas\1.4_Incendios\modelo_incendios\data\post_modelo\input</t>
  </si>
  <si>
    <t xml:space="preserve">Si no se encuentra la tabla AMENAZAT copiarla desde </t>
  </si>
  <si>
    <t>De O:\Mi unidad\OSPA\1.Tematicas\1.4_Incendios\modelo_incendios\data\post_modelo\historicos
ó O:\Mi unidad\OSPA\1.Tematicas\1.4_Incendios\modelo_incendios\data\output\tabla
a O:\Mi unidad\OSPA\1.Tematicas\1.4_Incendios\modelo_incendios\data\post_modelo\input</t>
  </si>
  <si>
    <r>
      <rPr>
        <b/>
        <sz val="11"/>
        <color theme="1"/>
        <rFont val="Calibri"/>
        <family val="2"/>
      </rPr>
      <t>Ejecutar Script 8</t>
    </r>
    <r>
      <rPr>
        <sz val="11"/>
        <color theme="1"/>
        <rFont val="Calibri"/>
        <family val="2"/>
      </rPr>
      <t xml:space="preserve"> depurar_tabla.BAT
NO tener excel abierto
(necesita precipitacion, temperaturamax, tredias)</t>
    </r>
  </si>
  <si>
    <t>incluir los datos reportados por citel y regionales 
en archivo "AMENAZAT__AÑOMESDIA.csv" 
código DANE archivo "Listados_DIVIPOLA.csv"</t>
  </si>
  <si>
    <t>Esperar que el profesional de deslizamientos comparta la tabla de AMENAZA</t>
  </si>
  <si>
    <t>verificar la tabla AMENAZA de deslizamientos se encuentre en la ruta:</t>
  </si>
  <si>
    <t>O:\Mi unidad\OSPA\1.Tematicas\1.3_Deslizamientos\modelo_deslizamientos\data\post_modelo\input
si no esta copiarla desde 
M:\OF_SERVICIO_DE_PRONOSTICO_Y_ALERTAS\Compartida\1.Alertas_Ambientales\1.2_Deslizamientos</t>
  </si>
  <si>
    <r>
      <rPr>
        <b/>
        <sz val="11"/>
        <color theme="1"/>
        <rFont val="Calibri"/>
        <family val="2"/>
      </rPr>
      <t>Ejecutar</t>
    </r>
    <r>
      <rPr>
        <sz val="11"/>
        <color rgb="FFFF0000"/>
        <rFont val="Calibri"/>
        <family val="2"/>
      </rPr>
      <t xml:space="preserve"> </t>
    </r>
    <r>
      <rPr>
        <sz val="11"/>
        <color theme="1"/>
        <rFont val="Calibri"/>
        <family val="2"/>
      </rPr>
      <t xml:space="preserve"> </t>
    </r>
    <r>
      <rPr>
        <b/>
        <sz val="11"/>
        <color theme="1"/>
        <rFont val="Calibri"/>
        <family val="2"/>
      </rPr>
      <t>Script 9</t>
    </r>
    <r>
      <rPr>
        <sz val="11"/>
        <color theme="1"/>
        <rFont val="Calibri"/>
        <family val="2"/>
      </rPr>
      <t xml:space="preserve"> post_modelo.BAT</t>
    </r>
  </si>
  <si>
    <t>Compartir la "probabilidad_filtrada_2.csv" filtrada  a deslizamientos
(probabilidad_filtrada_2.csv debe tener los cambios incertados de citel)</t>
  </si>
  <si>
    <t>De:
O:\Mi unidad\OSPA\1.Tematicas\1.4_Incendios\modelo_incendios\m\datos
A
M:\OF_SERVICIO_DE_PRONOSTICO_Y_ALERTAS\Compartida\1.Alertas_Ambientales\1.1_Incendios</t>
  </si>
  <si>
    <t>Avisar al profesional de deslizamientos que la tabla  "probabilidad_filtrada_2.csv"
 ya esta compartida</t>
  </si>
  <si>
    <t>Copiar el archivo "latest_ICV.csv" a la carpeta de visor</t>
  </si>
  <si>
    <t xml:space="preserve">De:
O:\Mi unidad\OSPA\1.Tematicas\1.4_Incendios\modelo_incendios\m\datos
A
M:\OF_SERVICIO_DE_PRONOSTICO_Y_ALERTAS\Compartida\Visor\Incendios
</t>
  </si>
  <si>
    <r>
      <rPr>
        <b/>
        <sz val="11"/>
        <color theme="1"/>
        <rFont val="Calibri"/>
        <family val="2"/>
      </rPr>
      <t xml:space="preserve">Ejecutar  Script 10 </t>
    </r>
    <r>
      <rPr>
        <sz val="11"/>
        <color theme="1"/>
        <rFont val="Calibri"/>
        <family val="2"/>
      </rPr>
      <t>mapas_alertas.BAT</t>
    </r>
  </si>
  <si>
    <t>G:\Mi unidad\OSPA\1.Tematicas\1.4_Incendios\modelo_incendios\turno</t>
  </si>
  <si>
    <t>Compartir mapa de alertas  "icolombia.jpg"</t>
  </si>
  <si>
    <t>O:\Mi unidad\OSPA\1.Tematicas\1.4_Incendios\modelo_incendios\m\mapas
"Cordial saludo, compartimos alertas vigentes por incendios de la cobertura vegetal para hoy 24/02/2023"</t>
  </si>
  <si>
    <r>
      <rPr>
        <b/>
        <sz val="11"/>
        <color theme="1"/>
        <rFont val="Calibri"/>
        <family val="2"/>
      </rPr>
      <t xml:space="preserve">Ejecutar  Script 11 </t>
    </r>
    <r>
      <rPr>
        <sz val="11"/>
        <color theme="1"/>
        <rFont val="Calibri"/>
        <family val="2"/>
      </rPr>
      <t>(SOLO LUNES) tmax_tmin.BAT</t>
    </r>
  </si>
  <si>
    <r>
      <rPr>
        <b/>
        <sz val="11"/>
        <color theme="1"/>
        <rFont val="Calibri"/>
        <family val="2"/>
      </rPr>
      <t>Ejecutar Script 12</t>
    </r>
    <r>
      <rPr>
        <sz val="11"/>
        <color theme="1"/>
        <rFont val="Calibri"/>
        <family val="2"/>
      </rPr>
      <t xml:space="preserve"> (SOLO LUNES) mapa_tmax_tmin.BAT</t>
    </r>
  </si>
  <si>
    <t>Si es Lunes Compartir mapas por ws tmax y tmin</t>
  </si>
  <si>
    <t>Actualizar boletin de Incendios ICV</t>
  </si>
  <si>
    <t>\OSPA\1.Tematicas\1.4_Incendios\boletines\ICV
con
\OSPA\1.Tematicas\1.4_Incendios\modelo_incendios\m\datos    "ALERTAS_ICV.xlsx"
\OSPA\1.Tematicas\1.4_Incendios\modelo_incendios\m\mapas   "mapas"</t>
  </si>
  <si>
    <t>BoletinVMM - Ecopetrol (de lunes a viernes)</t>
  </si>
  <si>
    <t>O:\Mi unidad\OSPA\1.Tematicas\1.4_Incendios\boletines</t>
  </si>
  <si>
    <t>BCH</t>
  </si>
  <si>
    <t>Boletin Isla cayos caribe</t>
  </si>
  <si>
    <t xml:space="preserve">Para el coordinador Copiar el informe ICV </t>
  </si>
  <si>
    <t>de 
O:\Mi unidad\OSPA\1.Tematicas\1.4_Incendios\boletines\ICV
a
M:\OF_SERVICIO_DE_PRONOSTICO_Y_ALERTAS\Compartida\1.Alertas_Ambientales\1.1_Incendios\1.1.3_Alertas_incendios</t>
  </si>
  <si>
    <t>Avisarle al cordinador del informe ICV</t>
  </si>
  <si>
    <t>Informar por WS actualizacion de boletines</t>
  </si>
  <si>
    <t>Subir a la Pagina de Ideam Boletin ICV</t>
  </si>
  <si>
    <r>
      <rPr>
        <b/>
        <sz val="11"/>
        <color theme="1"/>
        <rFont val="Calibri"/>
        <family val="2"/>
      </rPr>
      <t>Ejecutar Script 13</t>
    </r>
    <r>
      <rPr>
        <sz val="11"/>
        <color theme="1"/>
        <rFont val="Calibri"/>
        <family val="2"/>
      </rPr>
      <t xml:space="preserve"> datos_convencionales.BAT 
(No es necesario esperar a la tarde desde que esten los datos se usa Tmax est-convencionales)</t>
    </r>
  </si>
  <si>
    <r>
      <rPr>
        <b/>
        <sz val="11"/>
        <color theme="1"/>
        <rFont val="Calibri"/>
        <family val="2"/>
      </rPr>
      <t xml:space="preserve">Ejecutar  Script 14 </t>
    </r>
    <r>
      <rPr>
        <sz val="11"/>
        <color theme="1"/>
        <rFont val="Calibri"/>
        <family val="2"/>
      </rPr>
      <t>interpolacion_regnie.BAT (</t>
    </r>
    <r>
      <rPr>
        <b/>
        <sz val="11"/>
        <color theme="1"/>
        <rFont val="Calibri"/>
        <family val="2"/>
      </rPr>
      <t>10 MIN</t>
    </r>
    <r>
      <rPr>
        <sz val="11"/>
        <color theme="1"/>
        <rFont val="Calibri"/>
        <family val="2"/>
      </rPr>
      <t>)
(No es necesario esperar a la tarde desde que esten los datos se usa Tmax est-convencionales)</t>
    </r>
  </si>
  <si>
    <t>Verificar información Citel</t>
  </si>
  <si>
    <t>Correo de servicio</t>
  </si>
  <si>
    <t>Si hay reporte de Citel, hacer los cambios en la tabla de AMENAZAT</t>
  </si>
  <si>
    <t>tabla de "AMENAZAT" 
O:\Mi unidad\OSPA\1.Tematicas\1.4_Incendios\modelo_incendios\data\post_modelo\input</t>
  </si>
  <si>
    <r>
      <rPr>
        <sz val="11"/>
        <color rgb="FF000000"/>
        <rFont val="Calibri"/>
        <family val="2"/>
      </rPr>
      <t xml:space="preserve">Volver a </t>
    </r>
    <r>
      <rPr>
        <b/>
        <sz val="11"/>
        <color rgb="FF000000"/>
        <rFont val="Calibri"/>
        <family val="2"/>
      </rPr>
      <t>ejecutar el script 9 - post_modelo.BAT</t>
    </r>
    <r>
      <rPr>
        <sz val="11"/>
        <color rgb="FF000000"/>
        <rFont val="Calibri"/>
        <family val="2"/>
      </rPr>
      <t xml:space="preserve"> </t>
    </r>
  </si>
  <si>
    <t>Compartir nuevamente "probabilidad_filtrada_2.csv"</t>
  </si>
  <si>
    <r>
      <rPr>
        <sz val="11"/>
        <color theme="1"/>
        <rFont val="Calibri"/>
        <family val="2"/>
      </rPr>
      <t xml:space="preserve">Volver a </t>
    </r>
    <r>
      <rPr>
        <b/>
        <sz val="11"/>
        <color theme="1"/>
        <rFont val="Calibri"/>
        <family val="2"/>
      </rPr>
      <t>ejecutar</t>
    </r>
    <r>
      <rPr>
        <sz val="11"/>
        <color theme="1"/>
        <rFont val="Calibri"/>
        <family val="2"/>
      </rPr>
      <t xml:space="preserve"> </t>
    </r>
    <r>
      <rPr>
        <b/>
        <sz val="11"/>
        <color theme="1"/>
        <rFont val="Calibri"/>
        <family val="2"/>
      </rPr>
      <t>script 10 - mapas_alertas.BAT</t>
    </r>
  </si>
  <si>
    <r>
      <rPr>
        <sz val="11"/>
        <color theme="1"/>
        <rFont val="Calibri"/>
        <family val="2"/>
      </rPr>
      <t xml:space="preserve">Actualizar el boletin ICV </t>
    </r>
    <r>
      <rPr>
        <sz val="11"/>
        <color rgb="FFFF0000"/>
        <rFont val="Calibri"/>
        <family val="2"/>
      </rPr>
      <t>SI HAY</t>
    </r>
    <r>
      <rPr>
        <sz val="11"/>
        <color theme="1"/>
        <rFont val="Calibri"/>
        <family val="2"/>
      </rPr>
      <t xml:space="preserve"> nuevas alertas y mapas</t>
    </r>
  </si>
  <si>
    <t>O:\Mi unidad\OSPA\1.Tematicas\1.4_Incendios\boletines\ICV
con
O:\Mi unidad\OSPA\1.Tematicas\1.4_Incendios\modelo_incendios\m\datos    "ALERTAS_ICV.xlsx"
O:\Mi unidad\OSPA\1.Tematicas\1.4_Incendios\modelo_incendios\m\mapas   "mapas"</t>
  </si>
  <si>
    <t>Comite de la tarde</t>
  </si>
  <si>
    <t>si hay cambios BCH</t>
  </si>
  <si>
    <t>si hay cambios Boletin Isla cayos caribe</t>
  </si>
  <si>
    <t>Si hay cambios subir nuevamente informe ICV</t>
  </si>
  <si>
    <t>O:\Mi unidad\OSPA\1.Tematicas\1.4_Incendios\boletines\ICV\2023</t>
  </si>
  <si>
    <r>
      <rPr>
        <b/>
        <sz val="11"/>
        <rFont val="Arial Narrow"/>
        <family val="2"/>
      </rPr>
      <t>CODIGO:</t>
    </r>
    <r>
      <rPr>
        <sz val="11"/>
        <rFont val="Arial Narrow"/>
        <family val="2"/>
      </rPr>
      <t xml:space="preserve"> SPA-F005</t>
    </r>
  </si>
  <si>
    <r>
      <rPr>
        <b/>
        <sz val="11"/>
        <rFont val="Arial Narrow"/>
        <family val="2"/>
      </rPr>
      <t>VERSION:</t>
    </r>
    <r>
      <rPr>
        <sz val="11"/>
        <rFont val="Arial Narrow"/>
        <family val="2"/>
      </rPr>
      <t xml:space="preserve"> 3</t>
    </r>
  </si>
  <si>
    <r>
      <rPr>
        <b/>
        <sz val="11"/>
        <rFont val="Arial Narrow"/>
        <family val="2"/>
      </rPr>
      <t>FECHA:</t>
    </r>
    <r>
      <rPr>
        <sz val="11"/>
        <rFont val="Arial Narrow"/>
        <family val="2"/>
      </rPr>
      <t xml:space="preserve"> 02/07/2025</t>
    </r>
  </si>
  <si>
    <r>
      <rPr>
        <b/>
        <sz val="11"/>
        <rFont val="Arial Narrow"/>
        <family val="2"/>
      </rPr>
      <t xml:space="preserve">FECHA: </t>
    </r>
    <r>
      <rPr>
        <sz val="11"/>
        <rFont val="Arial Narrow"/>
        <family val="2"/>
      </rPr>
      <t>02/07/2025</t>
    </r>
  </si>
  <si>
    <t>HISTORIAL DE CAMBIOS</t>
  </si>
  <si>
    <t>03</t>
  </si>
  <si>
    <t>FORMATO DE SEGUIMIENTO DE TURNO</t>
  </si>
  <si>
    <r>
      <rPr>
        <b/>
        <sz val="10"/>
        <color indexed="8"/>
        <rFont val="Arial Narrow"/>
        <family val="2"/>
      </rPr>
      <t>Código:</t>
    </r>
    <r>
      <rPr>
        <sz val="10"/>
        <color indexed="8"/>
        <rFont val="Arial Narrow"/>
        <family val="2"/>
      </rPr>
      <t xml:space="preserve"> SPA-F005</t>
    </r>
  </si>
  <si>
    <t>Versión: 3</t>
  </si>
  <si>
    <r>
      <t xml:space="preserve">Fecha: </t>
    </r>
    <r>
      <rPr>
        <sz val="10"/>
        <color theme="1"/>
        <rFont val="Arial Narrow"/>
        <family val="2"/>
      </rPr>
      <t>02/07/2025</t>
    </r>
  </si>
  <si>
    <t>Se actualiza el Formato de acuerdo con el memorando enviado por la OAP memorando 20251100097283 lineamientos para la actualización documental en el marco de la implementación del aplicativo suite visión. El código pasa de M-S-P-F005 a SPA-F005.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</si>
</sst>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5" x14ac:knownFonts="1">
    <font>
      <sz val="11"/>
      <color theme="1"/>
      <name val="Calibri"/>
      <family val="2"/>
      <scheme val="minor"/>
    </font>
    <font>
      <b/>
      <sz val="11"/>
      <color theme="0"/>
      <name val="Calibri"/>
      <family val="2"/>
      <scheme val="minor"/>
    </font>
    <font>
      <b/>
      <sz val="11"/>
      <color theme="1"/>
      <name val="Calibri"/>
      <family val="2"/>
      <scheme val="minor"/>
    </font>
    <font>
      <sz val="11"/>
      <name val="Arial Narrow"/>
      <family val="2"/>
    </font>
    <font>
      <b/>
      <sz val="11"/>
      <name val="Calibri"/>
      <family val="2"/>
      <scheme val="minor"/>
    </font>
    <font>
      <i/>
      <sz val="10"/>
      <color theme="1"/>
      <name val="Calibri"/>
      <family val="2"/>
      <scheme val="minor"/>
    </font>
    <font>
      <sz val="11"/>
      <color rgb="FFFF0000"/>
      <name val="Calibri"/>
      <family val="2"/>
      <scheme val="minor"/>
    </font>
    <font>
      <sz val="10"/>
      <name val="Arial"/>
      <family val="2"/>
    </font>
    <font>
      <b/>
      <sz val="11"/>
      <color theme="1"/>
      <name val="Arial Narrow"/>
      <family val="2"/>
    </font>
    <font>
      <sz val="11"/>
      <color theme="1"/>
      <name val="Arial Narrow"/>
      <family val="2"/>
    </font>
    <font>
      <b/>
      <sz val="11"/>
      <name val="Arial Narrow"/>
      <family val="2"/>
    </font>
    <font>
      <i/>
      <sz val="11"/>
      <color theme="1"/>
      <name val="Calibri"/>
      <family val="2"/>
      <scheme val="minor"/>
    </font>
    <font>
      <i/>
      <sz val="11"/>
      <color rgb="FFFF0000"/>
      <name val="Calibri"/>
      <family val="2"/>
      <scheme val="minor"/>
    </font>
    <font>
      <sz val="11"/>
      <color theme="1"/>
      <name val="Calibri"/>
      <family val="2"/>
      <scheme val="minor"/>
    </font>
    <font>
      <u/>
      <sz val="11"/>
      <color theme="10"/>
      <name val="Calibri"/>
      <family val="2"/>
      <scheme val="minor"/>
    </font>
    <font>
      <i/>
      <sz val="11"/>
      <name val="Calibri"/>
      <family val="2"/>
      <scheme val="minor"/>
    </font>
    <font>
      <sz val="11"/>
      <color theme="1"/>
      <name val="Calibri"/>
      <family val="2"/>
    </font>
    <font>
      <b/>
      <i/>
      <sz val="11"/>
      <color theme="1"/>
      <name val="Calibri"/>
      <family val="2"/>
      <scheme val="minor"/>
    </font>
    <font>
      <b/>
      <i/>
      <sz val="11"/>
      <name val="Calibri"/>
      <family val="2"/>
      <scheme val="minor"/>
    </font>
    <font>
      <b/>
      <sz val="11"/>
      <color theme="1"/>
      <name val="Calibri"/>
      <family val="2"/>
    </font>
    <font>
      <sz val="11"/>
      <color rgb="FFFF0000"/>
      <name val="Calibri"/>
      <family val="2"/>
    </font>
    <font>
      <sz val="11"/>
      <color rgb="FF000000"/>
      <name val="Calibri"/>
      <family val="2"/>
    </font>
    <font>
      <b/>
      <sz val="11"/>
      <color rgb="FF000000"/>
      <name val="Calibri"/>
      <family val="2"/>
    </font>
    <font>
      <sz val="8"/>
      <color theme="1"/>
      <name val="Calibri"/>
      <family val="2"/>
    </font>
    <font>
      <b/>
      <sz val="14"/>
      <color theme="1"/>
      <name val="Calibri"/>
      <family val="2"/>
      <scheme val="minor"/>
    </font>
    <font>
      <sz val="10"/>
      <color theme="1"/>
      <name val="Calibri"/>
      <family val="2"/>
      <scheme val="minor"/>
    </font>
    <font>
      <u/>
      <sz val="10"/>
      <color theme="1"/>
      <name val="Calibri"/>
      <family val="2"/>
      <scheme val="minor"/>
    </font>
    <font>
      <b/>
      <sz val="9"/>
      <name val="Arial"/>
      <family val="2"/>
    </font>
    <font>
      <b/>
      <sz val="12"/>
      <name val="Arial Narrow"/>
      <family val="2"/>
    </font>
    <font>
      <sz val="10"/>
      <color indexed="8"/>
      <name val="Arial Narrow"/>
      <family val="2"/>
    </font>
    <font>
      <b/>
      <sz val="10"/>
      <color indexed="8"/>
      <name val="Arial Narrow"/>
      <family val="2"/>
    </font>
    <font>
      <b/>
      <sz val="10"/>
      <color theme="1"/>
      <name val="Arial Narrow"/>
      <family val="2"/>
    </font>
    <font>
      <sz val="10"/>
      <color theme="1"/>
      <name val="Arial Narrow"/>
      <family val="2"/>
    </font>
    <font>
      <sz val="12"/>
      <name val="Arial Narrow"/>
      <family val="2"/>
    </font>
    <font>
      <sz val="11"/>
      <color theme="1"/>
      <name val="Verdana"/>
      <family val="2"/>
    </font>
  </fonts>
  <fills count="12">
    <fill>
      <patternFill patternType="none"/>
    </fill>
    <fill>
      <patternFill patternType="gray125"/>
    </fill>
    <fill>
      <patternFill patternType="solid">
        <fgColor theme="2" tint="-0.749992370372631"/>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0"/>
        <bgColor theme="0"/>
      </patternFill>
    </fill>
    <fill>
      <patternFill patternType="solid">
        <fgColor theme="9" tint="-0.49998474074526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indexed="65"/>
        <bgColor indexed="64"/>
      </patternFill>
    </fill>
  </fills>
  <borders count="34">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style="thin">
        <color theme="0"/>
      </left>
      <right/>
      <top/>
      <bottom style="thin">
        <color theme="0"/>
      </bottom>
      <diagonal/>
    </border>
    <border>
      <left/>
      <right style="thin">
        <color theme="0"/>
      </right>
      <top/>
      <bottom style="thin">
        <color theme="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xf numFmtId="0" fontId="7" fillId="0" borderId="0"/>
    <xf numFmtId="43" fontId="7"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cellStyleXfs>
  <cellXfs count="162">
    <xf numFmtId="0" fontId="0" fillId="0" borderId="0" xfId="0"/>
    <xf numFmtId="20"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20" fontId="0" fillId="0" borderId="4" xfId="0" applyNumberFormat="1" applyBorder="1" applyAlignment="1">
      <alignment horizontal="center" vertical="center" wrapText="1"/>
    </xf>
    <xf numFmtId="0" fontId="0" fillId="0" borderId="0" xfId="0" applyAlignment="1">
      <alignment vertical="center"/>
    </xf>
    <xf numFmtId="0" fontId="0" fillId="0" borderId="0" xfId="0" applyAlignment="1">
      <alignment wrapText="1"/>
    </xf>
    <xf numFmtId="0" fontId="3" fillId="0" borderId="4" xfId="0" applyFont="1" applyBorder="1" applyAlignment="1" applyProtection="1">
      <alignment vertical="center"/>
      <protection locked="0"/>
    </xf>
    <xf numFmtId="0" fontId="3" fillId="0" borderId="4" xfId="0" applyFont="1" applyBorder="1" applyAlignment="1" applyProtection="1">
      <alignment vertical="center" wrapText="1"/>
      <protection locked="0"/>
    </xf>
    <xf numFmtId="0" fontId="3" fillId="4" borderId="4" xfId="0" applyFont="1" applyFill="1" applyBorder="1" applyAlignment="1" applyProtection="1">
      <alignment vertical="center" wrapText="1"/>
      <protection locked="0"/>
    </xf>
    <xf numFmtId="0" fontId="1" fillId="2" borderId="4" xfId="0" applyFont="1" applyFill="1"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xf numFmtId="0" fontId="4" fillId="4" borderId="4" xfId="0" applyFont="1" applyFill="1" applyBorder="1" applyAlignment="1">
      <alignment horizontal="center" vertical="center" wrapText="1"/>
    </xf>
    <xf numFmtId="20" fontId="0" fillId="4" borderId="4" xfId="0" applyNumberFormat="1" applyFill="1" applyBorder="1" applyAlignment="1">
      <alignment horizontal="center" vertical="center" wrapText="1"/>
    </xf>
    <xf numFmtId="0" fontId="6" fillId="0" borderId="4" xfId="0" applyFont="1" applyBorder="1" applyAlignment="1">
      <alignment vertical="center"/>
    </xf>
    <xf numFmtId="20" fontId="11" fillId="0" borderId="4" xfId="0" applyNumberFormat="1" applyFont="1" applyBorder="1" applyAlignment="1">
      <alignment horizontal="center" vertical="center" wrapText="1"/>
    </xf>
    <xf numFmtId="0" fontId="12" fillId="4" borderId="4" xfId="0" applyFont="1" applyFill="1" applyBorder="1" applyAlignment="1">
      <alignment vertical="center" wrapText="1"/>
    </xf>
    <xf numFmtId="0" fontId="0" fillId="0" borderId="4" xfId="0" applyBorder="1" applyAlignment="1">
      <alignment horizontal="center" vertical="center"/>
    </xf>
    <xf numFmtId="0" fontId="0" fillId="0" borderId="4" xfId="0" applyBorder="1" applyAlignment="1">
      <alignment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0" fillId="0" borderId="0" xfId="0" applyAlignment="1">
      <alignment vertical="center" wrapText="1"/>
    </xf>
    <xf numFmtId="0" fontId="0" fillId="0" borderId="4" xfId="0" applyBorder="1" applyAlignment="1">
      <alignment horizontal="left" vertical="center" wrapText="1"/>
    </xf>
    <xf numFmtId="0" fontId="4" fillId="4" borderId="11"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4" xfId="0" applyFont="1" applyFill="1" applyBorder="1" applyAlignment="1">
      <alignment vertical="center" wrapText="1"/>
    </xf>
    <xf numFmtId="0" fontId="0" fillId="0" borderId="0" xfId="0" applyAlignment="1">
      <alignment horizontal="center" wrapText="1"/>
    </xf>
    <xf numFmtId="0" fontId="2" fillId="3" borderId="4" xfId="0" applyFont="1" applyFill="1" applyBorder="1" applyAlignment="1">
      <alignment horizontal="left" vertical="center"/>
    </xf>
    <xf numFmtId="20" fontId="11" fillId="0" borderId="9" xfId="0" applyNumberFormat="1" applyFont="1" applyBorder="1" applyAlignment="1">
      <alignment horizontal="center" vertical="center" wrapText="1"/>
    </xf>
    <xf numFmtId="20" fontId="11" fillId="0" borderId="11" xfId="0" applyNumberFormat="1" applyFont="1" applyBorder="1" applyAlignment="1">
      <alignment horizontal="center" vertical="center" wrapText="1"/>
    </xf>
    <xf numFmtId="20" fontId="12" fillId="0" borderId="11" xfId="0" applyNumberFormat="1" applyFont="1" applyBorder="1" applyAlignment="1">
      <alignment horizontal="center" vertical="center" wrapText="1"/>
    </xf>
    <xf numFmtId="0" fontId="2" fillId="3" borderId="4" xfId="0" applyFont="1" applyFill="1" applyBorder="1" applyAlignment="1">
      <alignment horizontal="left" vertical="center" wrapText="1"/>
    </xf>
    <xf numFmtId="20" fontId="15" fillId="0" borderId="11" xfId="0" applyNumberFormat="1" applyFont="1" applyBorder="1" applyAlignment="1">
      <alignment horizontal="center" vertical="center" wrapText="1"/>
    </xf>
    <xf numFmtId="0" fontId="1" fillId="6" borderId="2"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7" borderId="16" xfId="0" applyFont="1" applyFill="1" applyBorder="1" applyAlignment="1">
      <alignment horizontal="center" vertical="center" wrapText="1"/>
    </xf>
    <xf numFmtId="15" fontId="16" fillId="0" borderId="16" xfId="0" applyNumberFormat="1"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right" vertical="center" wrapText="1"/>
    </xf>
    <xf numFmtId="0" fontId="14" fillId="0" borderId="3" xfId="4" applyBorder="1" applyAlignment="1">
      <alignment horizontal="center" vertical="center" wrapText="1"/>
    </xf>
    <xf numFmtId="0" fontId="14" fillId="0" borderId="16" xfId="4" applyBorder="1" applyAlignment="1">
      <alignment horizontal="center" vertical="center" wrapText="1"/>
    </xf>
    <xf numFmtId="0" fontId="12" fillId="4" borderId="0" xfId="0" applyFont="1" applyFill="1" applyAlignment="1">
      <alignment vertical="center" wrapText="1"/>
    </xf>
    <xf numFmtId="20" fontId="0" fillId="0" borderId="0" xfId="0" applyNumberFormat="1" applyAlignment="1">
      <alignment horizontal="center" vertical="center" wrapText="1"/>
    </xf>
    <xf numFmtId="0" fontId="0" fillId="0" borderId="0" xfId="0" applyAlignment="1">
      <alignment horizontal="center" vertical="center" wrapText="1"/>
    </xf>
    <xf numFmtId="0" fontId="1" fillId="2" borderId="14" xfId="0" applyFont="1" applyFill="1" applyBorder="1" applyAlignment="1">
      <alignment horizontal="right" vertical="center" wrapText="1"/>
    </xf>
    <xf numFmtId="0" fontId="0" fillId="0" borderId="3" xfId="0" applyBorder="1" applyAlignment="1">
      <alignment horizontal="left" vertical="center" wrapText="1"/>
    </xf>
    <xf numFmtId="0" fontId="11" fillId="4" borderId="4" xfId="0" applyFont="1" applyFill="1" applyBorder="1" applyAlignment="1">
      <alignment horizontal="left" vertical="center" wrapText="1"/>
    </xf>
    <xf numFmtId="0" fontId="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7" fillId="9" borderId="3"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16" fillId="0" borderId="16" xfId="0" applyFont="1" applyBorder="1" applyAlignment="1">
      <alignment wrapText="1"/>
    </xf>
    <xf numFmtId="20" fontId="16" fillId="0" borderId="16" xfId="0" applyNumberFormat="1" applyFont="1" applyBorder="1"/>
    <xf numFmtId="20" fontId="16" fillId="0" borderId="16" xfId="0" applyNumberFormat="1" applyFont="1" applyBorder="1" applyAlignment="1">
      <alignment horizontal="right"/>
    </xf>
    <xf numFmtId="20" fontId="16" fillId="0" borderId="19" xfId="0" applyNumberFormat="1" applyFont="1" applyBorder="1" applyAlignment="1">
      <alignment horizontal="right"/>
    </xf>
    <xf numFmtId="0" fontId="0" fillId="0" borderId="5" xfId="0" applyBorder="1" applyAlignment="1">
      <alignment vertical="center" wrapText="1"/>
    </xf>
    <xf numFmtId="0" fontId="16" fillId="0" borderId="17" xfId="0" applyFont="1" applyBorder="1" applyAlignment="1">
      <alignment wrapText="1"/>
    </xf>
    <xf numFmtId="0" fontId="16" fillId="0" borderId="18" xfId="0" applyFont="1" applyBorder="1" applyAlignment="1">
      <alignment wrapText="1"/>
    </xf>
    <xf numFmtId="0" fontId="20" fillId="0" borderId="16" xfId="0" applyFont="1" applyBorder="1" applyAlignment="1">
      <alignment wrapText="1"/>
    </xf>
    <xf numFmtId="0" fontId="21" fillId="0" borderId="0" xfId="0" applyFont="1" applyAlignment="1">
      <alignment horizontal="left" wrapText="1"/>
    </xf>
    <xf numFmtId="0" fontId="23" fillId="0" borderId="16" xfId="0" applyFont="1" applyBorder="1" applyAlignment="1">
      <alignment wrapText="1"/>
    </xf>
    <xf numFmtId="0" fontId="23" fillId="0" borderId="17" xfId="0" applyFont="1" applyBorder="1" applyAlignment="1">
      <alignment wrapText="1"/>
    </xf>
    <xf numFmtId="0" fontId="23" fillId="0" borderId="18" xfId="0" applyFont="1" applyBorder="1" applyAlignment="1">
      <alignment wrapText="1"/>
    </xf>
    <xf numFmtId="0" fontId="14" fillId="4" borderId="4" xfId="4" applyFill="1" applyBorder="1" applyAlignment="1">
      <alignment vertical="center" wrapText="1"/>
    </xf>
    <xf numFmtId="0" fontId="14" fillId="0" borderId="0" xfId="4" applyAlignment="1">
      <alignment vertical="center" wrapText="1"/>
    </xf>
    <xf numFmtId="0" fontId="0" fillId="4" borderId="0" xfId="0" applyFill="1"/>
    <xf numFmtId="0" fontId="0" fillId="4" borderId="0" xfId="0" applyFill="1" applyAlignment="1">
      <alignment horizontal="center" wrapText="1"/>
    </xf>
    <xf numFmtId="0" fontId="2" fillId="4" borderId="4" xfId="0" applyFont="1" applyFill="1" applyBorder="1" applyAlignment="1">
      <alignment horizontal="left" vertical="center" wrapText="1"/>
    </xf>
    <xf numFmtId="0" fontId="8" fillId="0" borderId="0" xfId="0" applyFont="1" applyAlignment="1">
      <alignment horizontal="center" vertical="center"/>
    </xf>
    <xf numFmtId="0" fontId="1" fillId="2" borderId="11"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0" fillId="4" borderId="0" xfId="0" applyFill="1" applyAlignment="1">
      <alignment horizontal="left" wrapText="1"/>
    </xf>
    <xf numFmtId="0" fontId="2" fillId="0" borderId="0" xfId="0" applyFont="1" applyAlignment="1">
      <alignment horizontal="left" vertical="top" wrapText="1"/>
    </xf>
    <xf numFmtId="0" fontId="0" fillId="0" borderId="0" xfId="0" applyAlignment="1">
      <alignment horizontal="left" wrapText="1"/>
    </xf>
    <xf numFmtId="0" fontId="0" fillId="4" borderId="22" xfId="0" applyFill="1" applyBorder="1" applyAlignment="1">
      <alignment horizontal="center" vertical="center"/>
    </xf>
    <xf numFmtId="0" fontId="0" fillId="4" borderId="23" xfId="0" applyFill="1" applyBorder="1" applyAlignment="1">
      <alignment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vertical="center" wrapText="1"/>
    </xf>
    <xf numFmtId="0" fontId="0" fillId="0" borderId="25" xfId="0" applyBorder="1" applyAlignment="1">
      <alignment vertical="center" wrapText="1"/>
    </xf>
    <xf numFmtId="0" fontId="0" fillId="0" borderId="29" xfId="0" applyBorder="1" applyAlignment="1">
      <alignment horizontal="center" vertical="center"/>
    </xf>
    <xf numFmtId="0" fontId="1" fillId="6" borderId="30" xfId="0" applyFont="1" applyFill="1" applyBorder="1" applyAlignment="1">
      <alignment horizontal="center" vertical="center" wrapText="1"/>
    </xf>
    <xf numFmtId="0" fontId="0" fillId="0" borderId="32" xfId="0" applyBorder="1" applyAlignment="1">
      <alignment vertical="center" wrapText="1"/>
    </xf>
    <xf numFmtId="20" fontId="0" fillId="0" borderId="10" xfId="0" applyNumberFormat="1" applyBorder="1" applyAlignment="1">
      <alignment horizontal="center" vertical="center" wrapText="1"/>
    </xf>
    <xf numFmtId="20" fontId="0" fillId="0" borderId="11" xfId="0" applyNumberFormat="1" applyBorder="1" applyAlignment="1">
      <alignment horizontal="center" vertical="center" wrapText="1"/>
    </xf>
    <xf numFmtId="0" fontId="0" fillId="0" borderId="31" xfId="0" applyBorder="1" applyAlignment="1">
      <alignment horizontal="center" wrapText="1"/>
    </xf>
    <xf numFmtId="0" fontId="0" fillId="0" borderId="30" xfId="0" applyBorder="1" applyAlignment="1">
      <alignment horizont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4" borderId="10" xfId="0" applyFont="1" applyFill="1" applyBorder="1" applyAlignment="1">
      <alignment horizontal="center" wrapText="1"/>
    </xf>
    <xf numFmtId="0" fontId="5" fillId="4" borderId="11" xfId="0" applyFont="1" applyFill="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1" fillId="6" borderId="21"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5" borderId="24" xfId="0" applyFont="1" applyFill="1" applyBorder="1" applyAlignment="1">
      <alignment horizontal="center" wrapText="1"/>
    </xf>
    <xf numFmtId="0" fontId="2" fillId="5" borderId="4" xfId="0" applyFont="1" applyFill="1" applyBorder="1" applyAlignment="1">
      <alignment horizontal="center" wrapText="1"/>
    </xf>
    <xf numFmtId="0" fontId="2" fillId="5" borderId="25" xfId="0" applyFont="1" applyFill="1" applyBorder="1" applyAlignment="1">
      <alignment horizontal="center" wrapText="1"/>
    </xf>
    <xf numFmtId="0" fontId="1" fillId="2" borderId="2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xf numFmtId="0" fontId="0" fillId="0" borderId="0" xfId="0" applyAlignment="1">
      <alignment horizontal="left" vertical="top"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25" fillId="0" borderId="12" xfId="0" applyFont="1" applyBorder="1" applyAlignment="1">
      <alignment horizontal="left" vertical="top" wrapText="1"/>
    </xf>
    <xf numFmtId="0" fontId="0" fillId="4" borderId="0" xfId="0" applyFill="1" applyAlignment="1">
      <alignment horizontal="left" wrapText="1"/>
    </xf>
    <xf numFmtId="0" fontId="2" fillId="0" borderId="0" xfId="0" applyFont="1" applyAlignment="1">
      <alignment horizontal="left" vertical="top" wrapText="1"/>
    </xf>
    <xf numFmtId="0" fontId="2" fillId="0" borderId="0" xfId="0" applyFont="1" applyAlignment="1">
      <alignment horizontal="left" wrapText="1"/>
    </xf>
    <xf numFmtId="0" fontId="0" fillId="0" borderId="4" xfId="0" applyBorder="1" applyAlignment="1">
      <alignment horizontal="center" vertical="center"/>
    </xf>
    <xf numFmtId="0" fontId="0" fillId="0" borderId="4" xfId="0" applyBorder="1" applyAlignment="1">
      <alignment horizontal="center"/>
    </xf>
    <xf numFmtId="0" fontId="4" fillId="4"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2" fillId="0" borderId="4" xfId="0" applyFont="1" applyBorder="1" applyAlignment="1">
      <alignment horizontal="left" vertical="top"/>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0" fillId="0" borderId="10" xfId="3" applyFont="1" applyBorder="1" applyAlignment="1">
      <alignment horizontal="center" vertical="center" wrapText="1"/>
    </xf>
    <xf numFmtId="9" fontId="0" fillId="0" borderId="13" xfId="3" applyFont="1" applyBorder="1" applyAlignment="1">
      <alignment horizontal="center" vertical="center" wrapText="1"/>
    </xf>
    <xf numFmtId="9" fontId="0" fillId="0" borderId="11" xfId="3" applyFont="1" applyBorder="1" applyAlignment="1">
      <alignment horizontal="center" vertical="center" wrapText="1"/>
    </xf>
    <xf numFmtId="0" fontId="8" fillId="0" borderId="4" xfId="1" applyFont="1" applyBorder="1" applyAlignment="1">
      <alignment horizontal="center" vertical="center" wrapText="1"/>
    </xf>
    <xf numFmtId="0" fontId="9" fillId="0" borderId="4" xfId="2" applyNumberFormat="1" applyFont="1" applyBorder="1" applyAlignment="1">
      <alignment horizontal="center" vertical="center" wrapText="1"/>
    </xf>
    <xf numFmtId="1" fontId="10" fillId="0" borderId="4" xfId="1" applyNumberFormat="1" applyFont="1" applyBorder="1" applyAlignment="1">
      <alignment horizontal="center" vertical="center"/>
    </xf>
    <xf numFmtId="14" fontId="9" fillId="0" borderId="4" xfId="1" applyNumberFormat="1" applyFont="1" applyBorder="1" applyAlignment="1">
      <alignment horizontal="center" vertical="center" wrapText="1"/>
    </xf>
    <xf numFmtId="0" fontId="9" fillId="0" borderId="4"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0" xfId="0" applyFont="1" applyAlignment="1">
      <alignment vertical="center"/>
    </xf>
    <xf numFmtId="0" fontId="8" fillId="0" borderId="6" xfId="0" applyFont="1" applyBorder="1" applyAlignment="1">
      <alignment vertical="center"/>
    </xf>
    <xf numFmtId="0" fontId="24" fillId="10" borderId="33" xfId="0" applyFont="1" applyFill="1" applyBorder="1" applyAlignment="1">
      <alignment horizontal="center"/>
    </xf>
    <xf numFmtId="0" fontId="24" fillId="10" borderId="3" xfId="0" applyFont="1" applyFill="1" applyBorder="1" applyAlignment="1">
      <alignment horizontal="center"/>
    </xf>
    <xf numFmtId="0" fontId="24" fillId="10" borderId="28" xfId="0" applyFont="1" applyFill="1" applyBorder="1" applyAlignment="1">
      <alignment horizontal="center"/>
    </xf>
    <xf numFmtId="0" fontId="8" fillId="0" borderId="4" xfId="0" applyFont="1" applyBorder="1" applyAlignment="1">
      <alignment horizontal="center" vertical="center"/>
    </xf>
    <xf numFmtId="14" fontId="33" fillId="0" borderId="4" xfId="0" applyNumberFormat="1" applyFont="1" applyBorder="1" applyAlignment="1">
      <alignment horizontal="center" vertical="center"/>
    </xf>
    <xf numFmtId="49" fontId="33" fillId="0" borderId="4" xfId="0" quotePrefix="1" applyNumberFormat="1" applyFont="1" applyBorder="1" applyAlignment="1">
      <alignment horizontal="center" vertical="center"/>
    </xf>
    <xf numFmtId="0" fontId="0" fillId="0" borderId="0" xfId="0" applyAlignment="1">
      <alignment horizontal="left"/>
    </xf>
    <xf numFmtId="14" fontId="34" fillId="4" borderId="4" xfId="1" applyNumberFormat="1" applyFont="1" applyFill="1" applyBorder="1" applyAlignment="1">
      <alignment horizontal="left" vertical="center" wrapText="1"/>
    </xf>
    <xf numFmtId="4" fontId="27" fillId="11" borderId="4" xfId="1" applyNumberFormat="1" applyFont="1" applyFill="1" applyBorder="1" applyAlignment="1">
      <alignment horizontal="center"/>
    </xf>
    <xf numFmtId="17" fontId="28" fillId="11" borderId="4" xfId="1" applyNumberFormat="1" applyFont="1" applyFill="1" applyBorder="1" applyAlignment="1">
      <alignment horizontal="center" vertical="center"/>
    </xf>
    <xf numFmtId="0" fontId="29" fillId="0" borderId="4" xfId="0" applyFont="1" applyBorder="1" applyAlignment="1">
      <alignment vertical="center"/>
    </xf>
    <xf numFmtId="0" fontId="31" fillId="0" borderId="4" xfId="0" applyFont="1" applyBorder="1" applyAlignment="1">
      <alignment vertical="center"/>
    </xf>
    <xf numFmtId="0" fontId="31" fillId="0" borderId="4" xfId="0" applyFont="1" applyBorder="1" applyAlignment="1">
      <alignment vertical="center"/>
    </xf>
    <xf numFmtId="0" fontId="28" fillId="0" borderId="4" xfId="0" applyFont="1" applyBorder="1" applyAlignment="1">
      <alignment horizontal="center" vertical="center"/>
    </xf>
    <xf numFmtId="0" fontId="28" fillId="0" borderId="4" xfId="0" applyFont="1" applyBorder="1" applyAlignment="1">
      <alignment horizontal="center" vertical="center"/>
    </xf>
  </cellXfs>
  <cellStyles count="5">
    <cellStyle name="Hipervínculo" xfId="4" builtinId="8"/>
    <cellStyle name="Millares 2" xfId="2"/>
    <cellStyle name="Normal" xfId="0" builtinId="0"/>
    <cellStyle name="Normal 2"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0</xdr:row>
      <xdr:rowOff>60960</xdr:rowOff>
    </xdr:from>
    <xdr:to>
      <xdr:col>1</xdr:col>
      <xdr:colOff>1179389</xdr:colOff>
      <xdr:row>3</xdr:row>
      <xdr:rowOff>83820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120" y="60960"/>
          <a:ext cx="58502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723900</xdr:colOff>
      <xdr:row>0</xdr:row>
      <xdr:rowOff>68580</xdr:rowOff>
    </xdr:from>
    <xdr:to>
      <xdr:col>1</xdr:col>
      <xdr:colOff>1308929</xdr:colOff>
      <xdr:row>3</xdr:row>
      <xdr:rowOff>91440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320" y="68580"/>
          <a:ext cx="58502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662941</xdr:colOff>
      <xdr:row>0</xdr:row>
      <xdr:rowOff>60960</xdr:rowOff>
    </xdr:from>
    <xdr:to>
      <xdr:col>1</xdr:col>
      <xdr:colOff>1280161</xdr:colOff>
      <xdr:row>3</xdr:row>
      <xdr:rowOff>115266</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361" y="60960"/>
          <a:ext cx="617220" cy="602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754380</xdr:colOff>
      <xdr:row>0</xdr:row>
      <xdr:rowOff>60960</xdr:rowOff>
    </xdr:from>
    <xdr:to>
      <xdr:col>1</xdr:col>
      <xdr:colOff>1378411</xdr:colOff>
      <xdr:row>3</xdr:row>
      <xdr:rowOff>121920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60960"/>
          <a:ext cx="624031"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723900</xdr:colOff>
      <xdr:row>0</xdr:row>
      <xdr:rowOff>60960</xdr:rowOff>
    </xdr:from>
    <xdr:to>
      <xdr:col>1</xdr:col>
      <xdr:colOff>1340131</xdr:colOff>
      <xdr:row>3</xdr:row>
      <xdr:rowOff>114300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320" y="60960"/>
          <a:ext cx="616231" cy="60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754380</xdr:colOff>
      <xdr:row>0</xdr:row>
      <xdr:rowOff>45720</xdr:rowOff>
    </xdr:from>
    <xdr:to>
      <xdr:col>1</xdr:col>
      <xdr:colOff>1394012</xdr:colOff>
      <xdr:row>3</xdr:row>
      <xdr:rowOff>121920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45720"/>
          <a:ext cx="639632"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235071</xdr:colOff>
      <xdr:row>2</xdr:row>
      <xdr:rowOff>96043</xdr:rowOff>
    </xdr:from>
    <xdr:to>
      <xdr:col>1</xdr:col>
      <xdr:colOff>777241</xdr:colOff>
      <xdr:row>5</xdr:row>
      <xdr:rowOff>77983</xdr:rowOff>
    </xdr:to>
    <xdr:pic>
      <xdr:nvPicPr>
        <xdr:cNvPr id="3" name="Imagen 2">
          <a:extLst>
            <a:ext uri="{FF2B5EF4-FFF2-40B4-BE49-F238E27FC236}">
              <a16:creationId xmlns:a16="http://schemas.microsoft.com/office/drawing/2014/main" id="{D58A5B05-E2DB-9105-F8A4-433C7CA023A5}"/>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551" y="469423"/>
          <a:ext cx="542170" cy="5305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857250</xdr:colOff>
      <xdr:row>0</xdr:row>
      <xdr:rowOff>41910</xdr:rowOff>
    </xdr:from>
    <xdr:to>
      <xdr:col>1</xdr:col>
      <xdr:colOff>1516380</xdr:colOff>
      <xdr:row>3</xdr:row>
      <xdr:rowOff>137157</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670" y="41910"/>
          <a:ext cx="659130" cy="643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845820</xdr:colOff>
      <xdr:row>0</xdr:row>
      <xdr:rowOff>45720</xdr:rowOff>
    </xdr:from>
    <xdr:to>
      <xdr:col>1</xdr:col>
      <xdr:colOff>1485452</xdr:colOff>
      <xdr:row>3</xdr:row>
      <xdr:rowOff>121920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240" y="45720"/>
          <a:ext cx="639632"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967740</xdr:colOff>
      <xdr:row>0</xdr:row>
      <xdr:rowOff>53340</xdr:rowOff>
    </xdr:from>
    <xdr:to>
      <xdr:col>1</xdr:col>
      <xdr:colOff>1622973</xdr:colOff>
      <xdr:row>3</xdr:row>
      <xdr:rowOff>144780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 y="53340"/>
          <a:ext cx="655233" cy="64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954405</xdr:colOff>
      <xdr:row>0</xdr:row>
      <xdr:rowOff>41910</xdr:rowOff>
    </xdr:from>
    <xdr:to>
      <xdr:col>1</xdr:col>
      <xdr:colOff>1605737</xdr:colOff>
      <xdr:row>3</xdr:row>
      <xdr:rowOff>129540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 y="41910"/>
          <a:ext cx="651332" cy="636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969645</xdr:colOff>
      <xdr:row>0</xdr:row>
      <xdr:rowOff>95250</xdr:rowOff>
    </xdr:from>
    <xdr:to>
      <xdr:col>1</xdr:col>
      <xdr:colOff>1569720</xdr:colOff>
      <xdr:row>3</xdr:row>
      <xdr:rowOff>132808</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065" y="95250"/>
          <a:ext cx="600075" cy="586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883920</xdr:colOff>
      <xdr:row>0</xdr:row>
      <xdr:rowOff>76200</xdr:rowOff>
    </xdr:from>
    <xdr:to>
      <xdr:col>1</xdr:col>
      <xdr:colOff>1476750</xdr:colOff>
      <xdr:row>3</xdr:row>
      <xdr:rowOff>106680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340" y="76200"/>
          <a:ext cx="592830"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914400</xdr:colOff>
      <xdr:row>0</xdr:row>
      <xdr:rowOff>60960</xdr:rowOff>
    </xdr:from>
    <xdr:to>
      <xdr:col>1</xdr:col>
      <xdr:colOff>1546860</xdr:colOff>
      <xdr:row>3</xdr:row>
      <xdr:rowOff>130154</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6820" y="60960"/>
          <a:ext cx="632460" cy="617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967740</xdr:colOff>
      <xdr:row>0</xdr:row>
      <xdr:rowOff>76200</xdr:rowOff>
    </xdr:from>
    <xdr:to>
      <xdr:col>1</xdr:col>
      <xdr:colOff>1568370</xdr:colOff>
      <xdr:row>3</xdr:row>
      <xdr:rowOff>114300</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 y="76200"/>
          <a:ext cx="60063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eet.google.com/ktr-iuqp-agr" TargetMode="External"/><Relationship Id="rId1" Type="http://schemas.openxmlformats.org/officeDocument/2006/relationships/hyperlink" Target="https://meet.google.com/apa-jwae-zrh"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activeCell="E13" sqref="E13"/>
    </sheetView>
  </sheetViews>
  <sheetFormatPr baseColWidth="10" defaultColWidth="0" defaultRowHeight="14.4" x14ac:dyDescent="0.3"/>
  <cols>
    <col min="1" max="1" width="5.33203125" style="20" customWidth="1"/>
    <col min="2" max="2" width="36.6640625" customWidth="1"/>
    <col min="3" max="3" width="20.109375" bestFit="1" customWidth="1"/>
    <col min="4" max="4" width="81.109375" style="6" customWidth="1"/>
    <col min="5" max="5" width="22.6640625" style="22" bestFit="1" customWidth="1"/>
    <col min="6" max="6" width="11.44140625" hidden="1" customWidth="1"/>
    <col min="7" max="7" width="16.33203125" hidden="1" customWidth="1"/>
    <col min="8" max="9" width="0" hidden="1" customWidth="1"/>
    <col min="10" max="16384" width="11.44140625" hidden="1"/>
  </cols>
  <sheetData>
    <row r="1" spans="1:9" x14ac:dyDescent="0.3">
      <c r="A1" s="119"/>
      <c r="B1" s="119"/>
      <c r="C1" s="150" t="s">
        <v>0</v>
      </c>
      <c r="D1" s="150"/>
      <c r="E1" s="7" t="s">
        <v>404</v>
      </c>
      <c r="F1" s="145"/>
      <c r="G1" s="145"/>
      <c r="H1" s="145"/>
      <c r="I1" s="145"/>
    </row>
    <row r="2" spans="1:9" x14ac:dyDescent="0.3">
      <c r="A2" s="119"/>
      <c r="B2" s="119"/>
      <c r="C2" s="150"/>
      <c r="D2" s="150"/>
      <c r="E2" s="8" t="s">
        <v>405</v>
      </c>
      <c r="F2" s="145"/>
      <c r="G2" s="145"/>
      <c r="H2" s="145"/>
      <c r="I2" s="145"/>
    </row>
    <row r="3" spans="1:9" x14ac:dyDescent="0.3">
      <c r="A3" s="119"/>
      <c r="B3" s="119"/>
      <c r="C3" s="150"/>
      <c r="D3" s="150"/>
      <c r="E3" s="8" t="s">
        <v>406</v>
      </c>
      <c r="F3" s="145"/>
      <c r="G3" s="145"/>
      <c r="H3" s="145"/>
      <c r="I3" s="145"/>
    </row>
    <row r="4" spans="1:9" s="68" customFormat="1" x14ac:dyDescent="0.3">
      <c r="A4" s="119"/>
      <c r="B4" s="119"/>
      <c r="C4" s="150"/>
      <c r="D4" s="150"/>
      <c r="E4" s="9" t="s">
        <v>67</v>
      </c>
      <c r="F4" s="146"/>
      <c r="G4" s="146"/>
      <c r="H4" s="146"/>
      <c r="I4" s="146"/>
    </row>
    <row r="5" spans="1:9" s="68" customFormat="1" ht="18" x14ac:dyDescent="0.35">
      <c r="A5" s="147" t="s">
        <v>1</v>
      </c>
      <c r="B5" s="148"/>
      <c r="C5" s="148"/>
      <c r="D5" s="148"/>
      <c r="E5" s="149"/>
      <c r="F5" s="71"/>
      <c r="G5" s="71"/>
      <c r="H5" s="71"/>
      <c r="I5" s="71"/>
    </row>
    <row r="6" spans="1:9" s="68" customFormat="1" ht="29.25" customHeight="1" x14ac:dyDescent="0.3">
      <c r="A6" s="77"/>
      <c r="B6" s="115" t="s">
        <v>2</v>
      </c>
      <c r="C6" s="115"/>
      <c r="D6" s="115"/>
      <c r="E6" s="78"/>
      <c r="G6" s="69" t="s">
        <v>3</v>
      </c>
    </row>
    <row r="7" spans="1:9" s="68" customFormat="1" x14ac:dyDescent="0.3">
      <c r="A7" s="77"/>
      <c r="B7" s="74"/>
      <c r="C7" s="74"/>
      <c r="D7" s="74"/>
      <c r="E7" s="78"/>
      <c r="G7" s="69" t="s">
        <v>4</v>
      </c>
    </row>
    <row r="8" spans="1:9" ht="15" customHeight="1" x14ac:dyDescent="0.3">
      <c r="A8" s="104" t="s">
        <v>5</v>
      </c>
      <c r="B8" s="105"/>
      <c r="C8" s="105"/>
      <c r="D8" s="105"/>
      <c r="E8" s="106"/>
      <c r="G8" s="27" t="s">
        <v>6</v>
      </c>
    </row>
    <row r="9" spans="1:9" x14ac:dyDescent="0.3">
      <c r="A9" s="79"/>
      <c r="B9" s="117" t="s">
        <v>7</v>
      </c>
      <c r="C9" s="117"/>
      <c r="D9" s="117"/>
      <c r="E9" s="78"/>
      <c r="G9" s="27" t="s">
        <v>8</v>
      </c>
    </row>
    <row r="10" spans="1:9" x14ac:dyDescent="0.3">
      <c r="A10" s="79"/>
      <c r="B10" s="90" t="s">
        <v>9</v>
      </c>
      <c r="C10" s="91"/>
      <c r="D10" s="21" t="s">
        <v>10</v>
      </c>
      <c r="E10" s="78"/>
    </row>
    <row r="11" spans="1:9" x14ac:dyDescent="0.3">
      <c r="A11" s="80">
        <v>1</v>
      </c>
      <c r="B11" s="92" t="s">
        <v>3</v>
      </c>
      <c r="C11" s="93"/>
      <c r="D11" s="66" t="s">
        <v>11</v>
      </c>
      <c r="E11" s="78"/>
    </row>
    <row r="12" spans="1:9" x14ac:dyDescent="0.3">
      <c r="A12" s="80">
        <v>2</v>
      </c>
      <c r="B12" s="92" t="s">
        <v>3</v>
      </c>
      <c r="C12" s="93"/>
      <c r="D12" s="66" t="s">
        <v>12</v>
      </c>
      <c r="E12" s="78"/>
    </row>
    <row r="13" spans="1:9" x14ac:dyDescent="0.3">
      <c r="A13" s="80">
        <v>3</v>
      </c>
      <c r="B13" s="92" t="s">
        <v>3</v>
      </c>
      <c r="C13" s="93"/>
      <c r="D13" s="66" t="s">
        <v>13</v>
      </c>
      <c r="E13" s="78"/>
    </row>
    <row r="14" spans="1:9" x14ac:dyDescent="0.3">
      <c r="A14" s="80">
        <v>4</v>
      </c>
      <c r="B14" s="92" t="s">
        <v>3</v>
      </c>
      <c r="C14" s="93"/>
      <c r="D14" s="66" t="s">
        <v>14</v>
      </c>
      <c r="E14" s="78"/>
    </row>
    <row r="15" spans="1:9" x14ac:dyDescent="0.3">
      <c r="A15" s="80">
        <v>5</v>
      </c>
      <c r="B15" s="92" t="s">
        <v>3</v>
      </c>
      <c r="C15" s="93"/>
      <c r="D15" s="66" t="s">
        <v>15</v>
      </c>
      <c r="E15" s="78"/>
    </row>
    <row r="16" spans="1:9" x14ac:dyDescent="0.3">
      <c r="A16" s="80">
        <v>6</v>
      </c>
      <c r="B16" s="92" t="s">
        <v>3</v>
      </c>
      <c r="C16" s="93"/>
      <c r="D16" s="66" t="s">
        <v>16</v>
      </c>
      <c r="E16" s="78"/>
    </row>
    <row r="17" spans="1:7" x14ac:dyDescent="0.3">
      <c r="A17" s="80">
        <v>7</v>
      </c>
      <c r="B17" s="92" t="s">
        <v>3</v>
      </c>
      <c r="C17" s="93"/>
      <c r="D17" s="66" t="s">
        <v>17</v>
      </c>
      <c r="E17" s="78"/>
    </row>
    <row r="18" spans="1:7" x14ac:dyDescent="0.3">
      <c r="A18" s="80">
        <v>8</v>
      </c>
      <c r="B18" s="92" t="s">
        <v>3</v>
      </c>
      <c r="C18" s="93"/>
      <c r="D18" s="66" t="s">
        <v>18</v>
      </c>
      <c r="E18" s="78"/>
    </row>
    <row r="19" spans="1:7" x14ac:dyDescent="0.3">
      <c r="A19" s="80">
        <v>9</v>
      </c>
      <c r="B19" s="92" t="s">
        <v>4</v>
      </c>
      <c r="C19" s="93"/>
      <c r="D19" s="66" t="s">
        <v>19</v>
      </c>
      <c r="E19" s="78"/>
    </row>
    <row r="20" spans="1:7" x14ac:dyDescent="0.3">
      <c r="A20" s="80">
        <v>10</v>
      </c>
      <c r="B20" s="92" t="s">
        <v>4</v>
      </c>
      <c r="C20" s="93"/>
      <c r="D20" s="66" t="s">
        <v>20</v>
      </c>
      <c r="E20" s="78"/>
    </row>
    <row r="21" spans="1:7" x14ac:dyDescent="0.3">
      <c r="A21" s="80">
        <v>11</v>
      </c>
      <c r="B21" s="92" t="s">
        <v>4</v>
      </c>
      <c r="C21" s="93"/>
      <c r="D21" s="66" t="s">
        <v>21</v>
      </c>
      <c r="E21" s="78"/>
    </row>
    <row r="22" spans="1:7" x14ac:dyDescent="0.3">
      <c r="A22" s="80">
        <v>12</v>
      </c>
      <c r="B22" s="92" t="s">
        <v>6</v>
      </c>
      <c r="C22" s="93"/>
      <c r="D22" s="66" t="s">
        <v>22</v>
      </c>
      <c r="E22" s="78"/>
    </row>
    <row r="23" spans="1:7" x14ac:dyDescent="0.3">
      <c r="A23" s="80">
        <v>13</v>
      </c>
      <c r="B23" s="92" t="s">
        <v>8</v>
      </c>
      <c r="C23" s="93"/>
      <c r="D23" s="66" t="s">
        <v>23</v>
      </c>
      <c r="E23" s="78"/>
    </row>
    <row r="24" spans="1:7" ht="47.25" customHeight="1" x14ac:dyDescent="0.3">
      <c r="A24" s="79"/>
      <c r="B24" s="114" t="s">
        <v>24</v>
      </c>
      <c r="C24" s="114"/>
      <c r="D24" s="114"/>
      <c r="E24" s="78"/>
    </row>
    <row r="25" spans="1:7" ht="60.75" customHeight="1" x14ac:dyDescent="0.3">
      <c r="A25" s="79"/>
      <c r="B25" s="116" t="s">
        <v>25</v>
      </c>
      <c r="C25" s="116"/>
      <c r="D25" s="116"/>
      <c r="E25" s="78"/>
    </row>
    <row r="26" spans="1:7" ht="32.25" customHeight="1" x14ac:dyDescent="0.3">
      <c r="A26" s="79"/>
      <c r="B26" s="111" t="s">
        <v>26</v>
      </c>
      <c r="C26" s="111"/>
      <c r="D26" s="111"/>
      <c r="E26" s="78"/>
    </row>
    <row r="27" spans="1:7" ht="19.5" customHeight="1" x14ac:dyDescent="0.3">
      <c r="A27" s="79"/>
      <c r="B27" s="111" t="s">
        <v>27</v>
      </c>
      <c r="C27" s="111"/>
      <c r="D27" s="111"/>
      <c r="E27" s="78"/>
      <c r="G27" s="27"/>
    </row>
    <row r="28" spans="1:7" ht="19.5" customHeight="1" x14ac:dyDescent="0.3">
      <c r="A28" s="79"/>
      <c r="B28" s="75"/>
      <c r="C28" s="75"/>
      <c r="D28" s="75"/>
      <c r="E28" s="78"/>
      <c r="G28" s="27"/>
    </row>
    <row r="29" spans="1:7" ht="15" customHeight="1" x14ac:dyDescent="0.3">
      <c r="A29" s="104" t="s">
        <v>28</v>
      </c>
      <c r="B29" s="105"/>
      <c r="C29" s="105"/>
      <c r="D29" s="105"/>
      <c r="E29" s="106"/>
    </row>
    <row r="30" spans="1:7" x14ac:dyDescent="0.3">
      <c r="A30" s="79"/>
      <c r="B30" s="76"/>
      <c r="C30" s="76"/>
      <c r="D30" s="76"/>
      <c r="E30" s="81"/>
    </row>
    <row r="31" spans="1:7" ht="36" customHeight="1" x14ac:dyDescent="0.3">
      <c r="A31" s="80">
        <v>1</v>
      </c>
      <c r="B31" s="107" t="s">
        <v>29</v>
      </c>
      <c r="C31" s="109" t="s">
        <v>30</v>
      </c>
      <c r="D31" s="110"/>
      <c r="E31" s="101" t="s">
        <v>31</v>
      </c>
    </row>
    <row r="32" spans="1:7" ht="43.2" x14ac:dyDescent="0.3">
      <c r="A32" s="80" t="s">
        <v>32</v>
      </c>
      <c r="B32" s="107"/>
      <c r="C32" s="19" t="s">
        <v>33</v>
      </c>
      <c r="D32" s="70" t="s">
        <v>34</v>
      </c>
      <c r="E32" s="102"/>
    </row>
    <row r="33" spans="1:5" ht="43.2" x14ac:dyDescent="0.3">
      <c r="A33" s="80" t="s">
        <v>35</v>
      </c>
      <c r="B33" s="108"/>
      <c r="C33" s="32" t="s">
        <v>36</v>
      </c>
      <c r="D33" s="32" t="s">
        <v>37</v>
      </c>
      <c r="E33" s="103"/>
    </row>
    <row r="34" spans="1:5" ht="28.8" x14ac:dyDescent="0.3">
      <c r="A34" s="80">
        <v>2</v>
      </c>
      <c r="B34" s="72" t="s">
        <v>38</v>
      </c>
      <c r="C34" s="96" t="s">
        <v>39</v>
      </c>
      <c r="D34" s="97"/>
      <c r="E34" s="82" t="s">
        <v>31</v>
      </c>
    </row>
    <row r="35" spans="1:5" x14ac:dyDescent="0.3">
      <c r="A35" s="80">
        <v>3</v>
      </c>
      <c r="B35" s="98" t="s">
        <v>40</v>
      </c>
      <c r="C35" s="94" t="s">
        <v>41</v>
      </c>
      <c r="D35" s="95"/>
      <c r="E35" s="82"/>
    </row>
    <row r="36" spans="1:5" ht="30" customHeight="1" x14ac:dyDescent="0.3">
      <c r="A36" s="80" t="s">
        <v>42</v>
      </c>
      <c r="B36" s="99"/>
      <c r="C36" s="39" t="s">
        <v>43</v>
      </c>
      <c r="D36" s="19" t="s">
        <v>44</v>
      </c>
      <c r="E36" s="101" t="s">
        <v>45</v>
      </c>
    </row>
    <row r="37" spans="1:5" ht="30" customHeight="1" x14ac:dyDescent="0.3">
      <c r="A37" s="80" t="s">
        <v>46</v>
      </c>
      <c r="B37" s="99"/>
      <c r="C37" s="39" t="s">
        <v>47</v>
      </c>
      <c r="D37" s="19" t="s">
        <v>48</v>
      </c>
      <c r="E37" s="102"/>
    </row>
    <row r="38" spans="1:5" ht="30" customHeight="1" x14ac:dyDescent="0.3">
      <c r="A38" s="80" t="s">
        <v>49</v>
      </c>
      <c r="B38" s="99"/>
      <c r="C38" s="39" t="s">
        <v>50</v>
      </c>
      <c r="D38" s="19" t="s">
        <v>51</v>
      </c>
      <c r="E38" s="102"/>
    </row>
    <row r="39" spans="1:5" ht="30" customHeight="1" x14ac:dyDescent="0.3">
      <c r="A39" s="80" t="s">
        <v>52</v>
      </c>
      <c r="B39" s="100"/>
      <c r="C39" s="39" t="s">
        <v>53</v>
      </c>
      <c r="D39" s="19" t="s">
        <v>54</v>
      </c>
      <c r="E39" s="103"/>
    </row>
    <row r="40" spans="1:5" ht="32.25" customHeight="1" x14ac:dyDescent="0.3">
      <c r="A40" s="80">
        <v>4</v>
      </c>
      <c r="B40" s="72" t="s">
        <v>55</v>
      </c>
      <c r="C40" s="86" t="s">
        <v>56</v>
      </c>
      <c r="D40" s="87"/>
      <c r="E40" s="82" t="s">
        <v>31</v>
      </c>
    </row>
    <row r="41" spans="1:5" ht="28.8" x14ac:dyDescent="0.3">
      <c r="A41" s="80">
        <v>5</v>
      </c>
      <c r="B41" s="73" t="s">
        <v>57</v>
      </c>
      <c r="C41" s="86" t="s">
        <v>58</v>
      </c>
      <c r="D41" s="87"/>
      <c r="E41" s="82" t="s">
        <v>45</v>
      </c>
    </row>
    <row r="42" spans="1:5" ht="28.8" x14ac:dyDescent="0.3">
      <c r="A42" s="80">
        <v>6</v>
      </c>
      <c r="B42" s="73" t="s">
        <v>59</v>
      </c>
      <c r="C42" s="86" t="s">
        <v>60</v>
      </c>
      <c r="D42" s="87"/>
      <c r="E42" s="82" t="s">
        <v>45</v>
      </c>
    </row>
    <row r="43" spans="1:5" ht="52.5" customHeight="1" thickBot="1" x14ac:dyDescent="0.35">
      <c r="A43" s="83">
        <v>7</v>
      </c>
      <c r="B43" s="84" t="s">
        <v>61</v>
      </c>
      <c r="C43" s="88" t="s">
        <v>62</v>
      </c>
      <c r="D43" s="89"/>
      <c r="E43" s="85" t="s">
        <v>45</v>
      </c>
    </row>
    <row r="44" spans="1:5" ht="15" customHeight="1" x14ac:dyDescent="0.3">
      <c r="B44" s="6"/>
      <c r="C44" s="6"/>
    </row>
    <row r="47" spans="1:5" x14ac:dyDescent="0.3">
      <c r="D47"/>
    </row>
    <row r="48" spans="1:5" x14ac:dyDescent="0.3">
      <c r="D48"/>
    </row>
    <row r="49" spans="1:5" x14ac:dyDescent="0.3">
      <c r="D49"/>
    </row>
    <row r="50" spans="1:5" x14ac:dyDescent="0.3">
      <c r="A50"/>
      <c r="D50"/>
      <c r="E50"/>
    </row>
    <row r="51" spans="1:5" x14ac:dyDescent="0.3">
      <c r="A51"/>
      <c r="D51"/>
      <c r="E51"/>
    </row>
    <row r="52" spans="1:5" x14ac:dyDescent="0.3">
      <c r="A52"/>
      <c r="D52"/>
      <c r="E52"/>
    </row>
    <row r="53" spans="1:5" x14ac:dyDescent="0.3">
      <c r="A53"/>
      <c r="D53"/>
      <c r="E53"/>
    </row>
    <row r="54" spans="1:5" x14ac:dyDescent="0.3">
      <c r="A54"/>
      <c r="D54"/>
      <c r="E54"/>
    </row>
    <row r="55" spans="1:5" x14ac:dyDescent="0.3">
      <c r="A55"/>
      <c r="D55"/>
      <c r="E55"/>
    </row>
    <row r="56" spans="1:5" x14ac:dyDescent="0.3">
      <c r="A56"/>
      <c r="D56"/>
      <c r="E56"/>
    </row>
    <row r="57" spans="1:5" x14ac:dyDescent="0.3">
      <c r="A57"/>
      <c r="D57"/>
      <c r="E57"/>
    </row>
    <row r="58" spans="1:5" x14ac:dyDescent="0.3">
      <c r="A58"/>
      <c r="D58"/>
      <c r="E58"/>
    </row>
    <row r="59" spans="1:5" x14ac:dyDescent="0.3">
      <c r="A59"/>
      <c r="D59"/>
      <c r="E59"/>
    </row>
    <row r="60" spans="1:5" x14ac:dyDescent="0.3">
      <c r="A60"/>
      <c r="D60"/>
      <c r="E60"/>
    </row>
    <row r="61" spans="1:5" x14ac:dyDescent="0.3">
      <c r="A61"/>
      <c r="D61"/>
      <c r="E61"/>
    </row>
    <row r="62" spans="1:5" x14ac:dyDescent="0.3">
      <c r="A62"/>
      <c r="D62"/>
      <c r="E62"/>
    </row>
    <row r="64" spans="1:5" x14ac:dyDescent="0.3">
      <c r="A64"/>
      <c r="B64" s="10" t="s">
        <v>63</v>
      </c>
      <c r="C64" s="10"/>
      <c r="D64" s="19" t="s">
        <v>64</v>
      </c>
      <c r="E64"/>
    </row>
    <row r="65" spans="1:5" ht="15.75" customHeight="1" x14ac:dyDescent="0.3">
      <c r="A65"/>
      <c r="B65" s="10" t="s">
        <v>47</v>
      </c>
      <c r="C65" s="10"/>
      <c r="D65" s="12" t="s">
        <v>48</v>
      </c>
      <c r="E65"/>
    </row>
    <row r="66" spans="1:5" x14ac:dyDescent="0.3">
      <c r="A66"/>
      <c r="B66" s="10" t="s">
        <v>50</v>
      </c>
      <c r="C66" s="10"/>
      <c r="D66" s="12" t="s">
        <v>51</v>
      </c>
      <c r="E66"/>
    </row>
    <row r="67" spans="1:5" ht="21.75" customHeight="1" x14ac:dyDescent="0.3">
      <c r="A67"/>
      <c r="B67" s="10" t="s">
        <v>53</v>
      </c>
      <c r="C67" s="10"/>
      <c r="D67" s="12" t="s">
        <v>54</v>
      </c>
      <c r="E67"/>
    </row>
    <row r="68" spans="1:5" x14ac:dyDescent="0.3">
      <c r="A68"/>
      <c r="B68" s="10" t="s">
        <v>65</v>
      </c>
      <c r="C68" s="10"/>
      <c r="D68" s="15" t="s">
        <v>66</v>
      </c>
      <c r="E68"/>
    </row>
  </sheetData>
  <mergeCells count="36">
    <mergeCell ref="A1:B4"/>
    <mergeCell ref="A5:E5"/>
    <mergeCell ref="B24:D24"/>
    <mergeCell ref="B26:D26"/>
    <mergeCell ref="B6:D6"/>
    <mergeCell ref="B25:D25"/>
    <mergeCell ref="B9:D9"/>
    <mergeCell ref="C1:D4"/>
    <mergeCell ref="A8:E8"/>
    <mergeCell ref="B31:B33"/>
    <mergeCell ref="E31:E33"/>
    <mergeCell ref="C31:D31"/>
    <mergeCell ref="B27:D27"/>
    <mergeCell ref="B22:C22"/>
    <mergeCell ref="B23:C23"/>
    <mergeCell ref="C34:D34"/>
    <mergeCell ref="B35:B39"/>
    <mergeCell ref="E36:E39"/>
    <mergeCell ref="C40:D40"/>
    <mergeCell ref="A29:E29"/>
    <mergeCell ref="C41:D41"/>
    <mergeCell ref="C42:D42"/>
    <mergeCell ref="C43:D43"/>
    <mergeCell ref="B10:C10"/>
    <mergeCell ref="B11:C11"/>
    <mergeCell ref="B12:C12"/>
    <mergeCell ref="B13:C13"/>
    <mergeCell ref="B14:C14"/>
    <mergeCell ref="B15:C15"/>
    <mergeCell ref="B16:C16"/>
    <mergeCell ref="B17:C17"/>
    <mergeCell ref="B18:C18"/>
    <mergeCell ref="B19:C19"/>
    <mergeCell ref="B20:C20"/>
    <mergeCell ref="B21:C21"/>
    <mergeCell ref="C35:D35"/>
  </mergeCells>
  <hyperlinks>
    <hyperlink ref="D11" location="'1 MET M1-AM'!A1" display=" MAÑANA 1 / 6:00 - 13:00 HLC"/>
    <hyperlink ref="D12" location="'2 MET M2-AM'!A1" display="MET MAÑANA  2 / LUN-a-VIE 7:00am - 14:00pm"/>
    <hyperlink ref="D13" location="'3 MET MA-PM'!A1" display="MET TARDE  A / LUN-a-VIE 13:00pm - 19:00pm"/>
    <hyperlink ref="D14" location="'4 MET M1-NOCT1'!A1" display="MET NOCHE Y MADRUGADA 1 / DOM, MAR, MIE 19:00pm - 06:00am"/>
    <hyperlink ref="D15" location="'5 MET M1-NOCT2'!A1" display="MET NOCHE Y MADRUGADA 2 / LUN, JUE 19:00pm - 06:00am"/>
    <hyperlink ref="D16" location="'6 MET M1-NOCT3'!A1" display="MET NOCHE Y MADRUGADA 3 / VIE, SAB 19:00pm - 06:00am"/>
    <hyperlink ref="D17" location="'7 MET M1-FDS'!A1" display="METEOROLOGO FIN DE SEMANA 1 /  7:00 - 16:00 HLC"/>
    <hyperlink ref="D18" location="'8 MET M2-FDS'!A1" display="METEOROLOGO TURNO FIN DE SEMANA 2 /  9:00 - 18:00 HLC"/>
    <hyperlink ref="D19" location="'9 HID 1-AM'!A1" display="HIDROLOGO MAÑANA 1 / LUN-a-DOM 7:00 am - 1:00 pm"/>
    <hyperlink ref="D20" location="'10 HID 1-PM'!A1" display="HIDROLOGO TARDE 1 / LUN-a-DOM 1:00 pm - 7:00 pm"/>
    <hyperlink ref="D21" location="'11 HID 1-NOCT'!A1" display="HIDROLOGO NOCHE - MADRUGADA  / LUN-a-DOM 7:00 pm - 7:00 am"/>
    <hyperlink ref="D22" location="'12 DESL'!A1" display="DESLIZAMIENTOS / LUN-a-DOM 7:00am - 4:00pm"/>
    <hyperlink ref="D23" location="'13 INC'!A1" display="INCENDIOS / LUN-a-DOM 7:00am - 4:00pm"/>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election activeCell="I8" sqref="I8:I9"/>
    </sheetView>
  </sheetViews>
  <sheetFormatPr baseColWidth="10" defaultColWidth="11.44140625" defaultRowHeight="14.4" x14ac:dyDescent="0.3"/>
  <cols>
    <col min="1" max="1" width="4.5546875" style="20" customWidth="1"/>
    <col min="2" max="2" width="42.6640625" customWidth="1"/>
    <col min="3" max="3" width="18.88671875" customWidth="1"/>
    <col min="4" max="7" width="5.5546875" customWidth="1"/>
    <col min="8" max="8" width="17.88671875" customWidth="1"/>
    <col min="9" max="9" width="40" customWidth="1"/>
    <col min="10" max="10" width="54.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407</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4</v>
      </c>
      <c r="D6" s="126"/>
      <c r="E6" s="126"/>
      <c r="F6" s="120" t="s">
        <v>10</v>
      </c>
      <c r="G6" s="120"/>
      <c r="H6" s="120"/>
      <c r="I6" s="118" t="s">
        <v>19</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221</v>
      </c>
      <c r="C10" s="33">
        <v>0.3125</v>
      </c>
      <c r="D10" s="1"/>
      <c r="E10" s="1"/>
      <c r="F10" s="1"/>
      <c r="G10" s="1"/>
      <c r="H10" s="1"/>
      <c r="I10" s="2"/>
      <c r="J10" s="2" t="s">
        <v>222</v>
      </c>
    </row>
    <row r="11" spans="1:10" x14ac:dyDescent="0.3">
      <c r="A11" s="18">
        <v>2</v>
      </c>
      <c r="B11" s="26" t="s">
        <v>223</v>
      </c>
      <c r="C11" s="33">
        <v>0.33333333333333331</v>
      </c>
      <c r="D11" s="4"/>
      <c r="E11" s="4"/>
      <c r="F11" s="4"/>
      <c r="G11" s="4"/>
      <c r="H11" s="1"/>
      <c r="I11" s="26"/>
      <c r="J11" s="3" t="s">
        <v>224</v>
      </c>
    </row>
    <row r="12" spans="1:10" ht="29.25" customHeight="1" x14ac:dyDescent="0.3">
      <c r="A12" s="18">
        <v>3</v>
      </c>
      <c r="B12" s="32" t="s">
        <v>225</v>
      </c>
      <c r="C12" s="33">
        <v>0.375</v>
      </c>
      <c r="D12" s="4"/>
      <c r="E12" s="4"/>
      <c r="F12" s="4"/>
      <c r="G12" s="4"/>
      <c r="H12" s="1"/>
      <c r="I12" s="26"/>
      <c r="J12" s="35" t="s">
        <v>92</v>
      </c>
    </row>
    <row r="13" spans="1:10" x14ac:dyDescent="0.3">
      <c r="A13" s="18">
        <v>4</v>
      </c>
      <c r="B13" s="26" t="s">
        <v>138</v>
      </c>
      <c r="C13" s="30">
        <v>0.4375</v>
      </c>
      <c r="D13" s="4"/>
      <c r="E13" s="4"/>
      <c r="F13" s="4"/>
      <c r="G13" s="4"/>
      <c r="H13" s="1"/>
      <c r="I13" s="2"/>
      <c r="J13" s="3" t="s">
        <v>226</v>
      </c>
    </row>
    <row r="14" spans="1:10" x14ac:dyDescent="0.3">
      <c r="A14" s="18">
        <v>5</v>
      </c>
      <c r="B14" s="26" t="s">
        <v>227</v>
      </c>
      <c r="C14" s="30">
        <v>0.45833333333333331</v>
      </c>
      <c r="D14" s="4"/>
      <c r="E14" s="4"/>
      <c r="F14" s="4"/>
      <c r="G14" s="4"/>
      <c r="H14" s="1"/>
      <c r="I14" s="2"/>
      <c r="J14" s="3" t="s">
        <v>228</v>
      </c>
    </row>
    <row r="15" spans="1:10" x14ac:dyDescent="0.3">
      <c r="A15" s="18">
        <v>6</v>
      </c>
      <c r="B15" s="26" t="s">
        <v>152</v>
      </c>
      <c r="C15" s="30">
        <v>0.45833333333333331</v>
      </c>
      <c r="D15" s="4"/>
      <c r="E15" s="4"/>
      <c r="F15" s="4"/>
      <c r="G15" s="4"/>
      <c r="H15" s="4"/>
      <c r="I15" s="3"/>
      <c r="J15" s="3" t="s">
        <v>229</v>
      </c>
    </row>
    <row r="16" spans="1:10" x14ac:dyDescent="0.3">
      <c r="A16" s="18">
        <v>7</v>
      </c>
      <c r="B16" s="32" t="s">
        <v>230</v>
      </c>
      <c r="C16" s="30">
        <v>0.45833333333333331</v>
      </c>
      <c r="D16" s="4"/>
      <c r="E16" s="4"/>
      <c r="F16" s="4"/>
      <c r="G16" s="4"/>
      <c r="H16" s="1"/>
      <c r="I16" s="2"/>
      <c r="J16" s="3" t="s">
        <v>231</v>
      </c>
    </row>
    <row r="17" spans="1:10" ht="28.8" x14ac:dyDescent="0.3">
      <c r="A17" s="18">
        <v>8</v>
      </c>
      <c r="B17" s="32" t="s">
        <v>232</v>
      </c>
      <c r="C17" s="30">
        <v>0.5</v>
      </c>
      <c r="D17" s="4"/>
      <c r="E17" s="4"/>
      <c r="F17" s="4"/>
      <c r="G17" s="4"/>
      <c r="H17" s="4"/>
      <c r="I17" s="3"/>
      <c r="J17" s="3" t="s">
        <v>114</v>
      </c>
    </row>
    <row r="18" spans="1:10" ht="28.8" x14ac:dyDescent="0.3">
      <c r="A18" s="18">
        <v>9</v>
      </c>
      <c r="B18" s="32" t="s">
        <v>233</v>
      </c>
      <c r="C18" s="30">
        <v>0.5</v>
      </c>
      <c r="D18" s="4"/>
      <c r="E18" s="4"/>
      <c r="F18" s="4"/>
      <c r="G18" s="4"/>
      <c r="H18" s="4"/>
      <c r="I18" s="3"/>
      <c r="J18" s="3" t="s">
        <v>112</v>
      </c>
    </row>
    <row r="19" spans="1:10" ht="28.8" x14ac:dyDescent="0.3">
      <c r="A19" s="18">
        <v>10</v>
      </c>
      <c r="B19" s="32" t="s">
        <v>234</v>
      </c>
      <c r="C19" s="30">
        <v>0.5</v>
      </c>
      <c r="D19" s="4"/>
      <c r="E19" s="4"/>
      <c r="F19" s="4"/>
      <c r="G19" s="4"/>
      <c r="H19" s="1"/>
      <c r="I19" s="2"/>
      <c r="J19" s="3" t="s">
        <v>110</v>
      </c>
    </row>
    <row r="20" spans="1:10" x14ac:dyDescent="0.3">
      <c r="A20" s="18">
        <v>11</v>
      </c>
      <c r="B20" s="26" t="s">
        <v>235</v>
      </c>
      <c r="C20" s="30">
        <v>0.5</v>
      </c>
      <c r="D20" s="4"/>
      <c r="E20" s="4"/>
      <c r="F20" s="4"/>
      <c r="G20" s="4"/>
      <c r="H20" s="4"/>
      <c r="I20" s="3"/>
      <c r="J20" s="3" t="s">
        <v>236</v>
      </c>
    </row>
    <row r="21" spans="1:10" x14ac:dyDescent="0.3">
      <c r="A21" s="18">
        <v>12</v>
      </c>
      <c r="B21" s="26" t="s">
        <v>77</v>
      </c>
      <c r="C21" s="31" t="s">
        <v>78</v>
      </c>
      <c r="D21" s="4"/>
      <c r="E21" s="4"/>
      <c r="F21" s="4"/>
      <c r="G21" s="4"/>
      <c r="H21" s="4"/>
      <c r="I21" s="3"/>
      <c r="J21" s="3"/>
    </row>
    <row r="22" spans="1:10" x14ac:dyDescent="0.3">
      <c r="A22" s="18">
        <v>13</v>
      </c>
      <c r="B22" s="25" t="s">
        <v>237</v>
      </c>
      <c r="C22" s="31" t="s">
        <v>78</v>
      </c>
      <c r="D22" s="4"/>
      <c r="E22" s="4"/>
      <c r="F22" s="4"/>
      <c r="G22" s="4"/>
      <c r="H22" s="4"/>
      <c r="I22" s="3"/>
      <c r="J22" s="3"/>
    </row>
    <row r="23" spans="1:10" x14ac:dyDescent="0.3">
      <c r="A23" s="18"/>
      <c r="B23" s="17"/>
      <c r="C23" s="14"/>
      <c r="D23" s="4"/>
      <c r="E23" s="4"/>
      <c r="F23" s="4"/>
      <c r="G23" s="4"/>
      <c r="H23" s="4"/>
      <c r="I23" s="3"/>
      <c r="J23" s="3"/>
    </row>
    <row r="24" spans="1:10" ht="14.25" customHeight="1" x14ac:dyDescent="0.3">
      <c r="B24" s="42"/>
      <c r="C24" s="45" t="s">
        <v>115</v>
      </c>
      <c r="D24" s="136">
        <f>+(COUNTA(D10:D23)/(COUNTA(B10:B23)))</f>
        <v>0</v>
      </c>
      <c r="E24" s="137"/>
      <c r="F24" s="137"/>
      <c r="G24" s="138"/>
      <c r="H24" s="43"/>
      <c r="I24" s="44"/>
      <c r="J24" s="44"/>
    </row>
    <row r="26" spans="1:10" x14ac:dyDescent="0.3">
      <c r="A26" s="127" t="s">
        <v>116</v>
      </c>
      <c r="B26" s="127"/>
      <c r="C26" s="127"/>
      <c r="D26" s="127"/>
      <c r="E26" s="127"/>
      <c r="F26" s="127"/>
      <c r="G26" s="127"/>
      <c r="H26" s="127"/>
      <c r="I26" s="127"/>
      <c r="J26" s="127"/>
    </row>
    <row r="27" spans="1:10" x14ac:dyDescent="0.3">
      <c r="A27" s="127"/>
      <c r="B27" s="127"/>
      <c r="C27" s="127"/>
      <c r="D27" s="127"/>
      <c r="E27" s="127"/>
      <c r="F27" s="127"/>
      <c r="G27" s="127"/>
      <c r="H27" s="127"/>
      <c r="I27" s="127"/>
      <c r="J27" s="127"/>
    </row>
    <row r="28" spans="1:10" x14ac:dyDescent="0.3">
      <c r="A28" s="127"/>
      <c r="B28" s="127"/>
      <c r="C28" s="127"/>
      <c r="D28" s="127"/>
      <c r="E28" s="127"/>
      <c r="F28" s="127"/>
      <c r="G28" s="127"/>
      <c r="H28" s="127"/>
      <c r="I28" s="127"/>
      <c r="J28" s="127"/>
    </row>
    <row r="29" spans="1:10" x14ac:dyDescent="0.3">
      <c r="B29" s="5"/>
      <c r="C29" s="5"/>
      <c r="D29" s="5"/>
      <c r="E29" s="5"/>
      <c r="F29" s="5"/>
      <c r="G29" s="5"/>
      <c r="H29" s="5"/>
      <c r="I29" s="5"/>
      <c r="J29" s="5"/>
    </row>
    <row r="30" spans="1:10" x14ac:dyDescent="0.3">
      <c r="B30" s="5"/>
      <c r="C30" s="5"/>
      <c r="D30" s="5"/>
      <c r="E30" s="5"/>
      <c r="F30" s="5"/>
      <c r="G30" s="5"/>
      <c r="H30" s="5"/>
      <c r="I30" s="5"/>
      <c r="J30" s="5"/>
    </row>
    <row r="32" spans="1:10" x14ac:dyDescent="0.3">
      <c r="A32" s="141" t="s">
        <v>117</v>
      </c>
      <c r="B32" s="141"/>
      <c r="C32" s="141"/>
      <c r="D32" s="141"/>
      <c r="E32" s="141"/>
      <c r="F32" s="141"/>
      <c r="G32" s="141"/>
      <c r="H32" s="141"/>
      <c r="I32" s="141"/>
      <c r="J32" s="141"/>
    </row>
    <row r="33" spans="1:10" ht="16.5" customHeight="1" x14ac:dyDescent="0.3">
      <c r="A33" s="139" t="s">
        <v>118</v>
      </c>
      <c r="B33" s="139"/>
      <c r="C33" s="139" t="s">
        <v>71</v>
      </c>
      <c r="D33" s="139"/>
      <c r="E33" s="139"/>
      <c r="F33" s="139"/>
      <c r="G33" s="139"/>
      <c r="H33" s="139" t="s">
        <v>119</v>
      </c>
      <c r="I33" s="139"/>
      <c r="J33" s="139"/>
    </row>
    <row r="34" spans="1:10" ht="16.5" customHeight="1" x14ac:dyDescent="0.3">
      <c r="A34" s="140">
        <v>1</v>
      </c>
      <c r="B34" s="140"/>
      <c r="C34" s="142">
        <v>43768</v>
      </c>
      <c r="D34" s="142"/>
      <c r="E34" s="142"/>
      <c r="F34" s="142"/>
      <c r="G34" s="142"/>
      <c r="H34" s="143" t="s">
        <v>120</v>
      </c>
      <c r="I34" s="143"/>
      <c r="J34" s="143"/>
    </row>
    <row r="35" spans="1:10" ht="42.75" customHeight="1" x14ac:dyDescent="0.3">
      <c r="A35" s="140">
        <v>2</v>
      </c>
      <c r="B35" s="140"/>
      <c r="C35" s="142">
        <v>45273</v>
      </c>
      <c r="D35" s="142"/>
      <c r="E35" s="142"/>
      <c r="F35" s="142"/>
      <c r="G35" s="142"/>
      <c r="H35" s="143" t="s">
        <v>121</v>
      </c>
      <c r="I35" s="143"/>
      <c r="J35" s="143"/>
    </row>
    <row r="37" spans="1:10" ht="16.5" customHeight="1" x14ac:dyDescent="0.3">
      <c r="A37" s="139" t="s">
        <v>122</v>
      </c>
      <c r="B37" s="139"/>
      <c r="C37" s="139" t="s">
        <v>123</v>
      </c>
      <c r="D37" s="139"/>
      <c r="E37" s="139"/>
      <c r="F37" s="139"/>
      <c r="G37" s="139"/>
      <c r="H37" s="139"/>
      <c r="I37" s="139" t="s">
        <v>124</v>
      </c>
      <c r="J37" s="139"/>
    </row>
    <row r="38" spans="1:10" ht="40.5" customHeight="1" x14ac:dyDescent="0.3">
      <c r="A38" s="144" t="s">
        <v>125</v>
      </c>
      <c r="B38" s="144"/>
      <c r="C38" s="144" t="s">
        <v>126</v>
      </c>
      <c r="D38" s="144"/>
      <c r="E38" s="144"/>
      <c r="F38" s="144"/>
      <c r="G38" s="144"/>
      <c r="H38" s="144"/>
      <c r="I38" s="144" t="s">
        <v>127</v>
      </c>
      <c r="J38" s="144"/>
    </row>
    <row r="39" spans="1:10" ht="81.75" customHeight="1" x14ac:dyDescent="0.3">
      <c r="A39" s="144"/>
      <c r="B39" s="144"/>
      <c r="C39" s="144"/>
      <c r="D39" s="144"/>
      <c r="E39" s="144"/>
      <c r="F39" s="144"/>
      <c r="G39" s="144"/>
      <c r="H39" s="144"/>
      <c r="I39" s="144"/>
      <c r="J39" s="144"/>
    </row>
  </sheetData>
  <mergeCells count="33">
    <mergeCell ref="A37:B37"/>
    <mergeCell ref="C37:H37"/>
    <mergeCell ref="I37:J37"/>
    <mergeCell ref="A38:B39"/>
    <mergeCell ref="C38:H39"/>
    <mergeCell ref="I38:J39"/>
    <mergeCell ref="A34:B34"/>
    <mergeCell ref="C34:G34"/>
    <mergeCell ref="H34:J34"/>
    <mergeCell ref="A35:B35"/>
    <mergeCell ref="C35:G35"/>
    <mergeCell ref="H35:J35"/>
    <mergeCell ref="I8:I9"/>
    <mergeCell ref="J8:J9"/>
    <mergeCell ref="A26:J28"/>
    <mergeCell ref="A32:J32"/>
    <mergeCell ref="A33:B33"/>
    <mergeCell ref="C33:G33"/>
    <mergeCell ref="H33:J33"/>
    <mergeCell ref="D24:G24"/>
    <mergeCell ref="A7:B7"/>
    <mergeCell ref="C7:H7"/>
    <mergeCell ref="A8:A9"/>
    <mergeCell ref="B8:B9"/>
    <mergeCell ref="C8:C9"/>
    <mergeCell ref="D8:G8"/>
    <mergeCell ref="H8:H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J3" sqref="J3"/>
    </sheetView>
  </sheetViews>
  <sheetFormatPr baseColWidth="10" defaultColWidth="11.44140625" defaultRowHeight="14.4" x14ac:dyDescent="0.3"/>
  <cols>
    <col min="1" max="1" width="4.5546875" style="20" customWidth="1"/>
    <col min="2" max="2" width="42.6640625" customWidth="1"/>
    <col min="3" max="3" width="18.88671875" customWidth="1"/>
    <col min="4" max="7" width="5.5546875" customWidth="1"/>
    <col min="8" max="8" width="17.88671875" customWidth="1"/>
    <col min="9" max="9" width="40" customWidth="1"/>
    <col min="10" max="10" width="54.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4</v>
      </c>
      <c r="D6" s="126"/>
      <c r="E6" s="126"/>
      <c r="F6" s="120" t="s">
        <v>10</v>
      </c>
      <c r="G6" s="120"/>
      <c r="H6" s="120"/>
      <c r="I6" s="118" t="s">
        <v>20</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26" t="s">
        <v>223</v>
      </c>
      <c r="C10" s="33">
        <v>0.58333333333333337</v>
      </c>
      <c r="D10" s="1"/>
      <c r="E10" s="1"/>
      <c r="F10" s="1"/>
      <c r="G10" s="1"/>
      <c r="H10" s="1"/>
      <c r="I10" s="2"/>
      <c r="J10" s="40" t="s">
        <v>238</v>
      </c>
    </row>
    <row r="11" spans="1:10" x14ac:dyDescent="0.3">
      <c r="A11" s="18">
        <v>2</v>
      </c>
      <c r="B11" s="26" t="s">
        <v>138</v>
      </c>
      <c r="C11" s="33">
        <v>0.64583333333333337</v>
      </c>
      <c r="D11" s="4"/>
      <c r="E11" s="4"/>
      <c r="F11" s="4"/>
      <c r="G11" s="4"/>
      <c r="H11" s="1"/>
      <c r="I11" s="26"/>
      <c r="J11" s="3" t="s">
        <v>226</v>
      </c>
    </row>
    <row r="12" spans="1:10" ht="29.25" customHeight="1" x14ac:dyDescent="0.3">
      <c r="A12" s="18">
        <v>3</v>
      </c>
      <c r="B12" s="26" t="s">
        <v>152</v>
      </c>
      <c r="C12" s="33">
        <v>0.64583333333333337</v>
      </c>
      <c r="D12" s="4"/>
      <c r="E12" s="4"/>
      <c r="F12" s="4"/>
      <c r="G12" s="4"/>
      <c r="H12" s="1"/>
      <c r="I12" s="26"/>
      <c r="J12" s="41" t="s">
        <v>239</v>
      </c>
    </row>
    <row r="13" spans="1:10" ht="28.8" x14ac:dyDescent="0.3">
      <c r="A13" s="18">
        <v>4</v>
      </c>
      <c r="B13" s="32" t="s">
        <v>232</v>
      </c>
      <c r="C13" s="30">
        <v>0.75</v>
      </c>
      <c r="D13" s="4"/>
      <c r="E13" s="4"/>
      <c r="F13" s="4"/>
      <c r="G13" s="4"/>
      <c r="H13" s="1"/>
      <c r="I13" s="2"/>
      <c r="J13" s="3" t="s">
        <v>114</v>
      </c>
    </row>
    <row r="14" spans="1:10" ht="28.8" x14ac:dyDescent="0.3">
      <c r="A14" s="18">
        <v>5</v>
      </c>
      <c r="B14" s="32" t="s">
        <v>225</v>
      </c>
      <c r="C14" s="30">
        <v>0.75</v>
      </c>
      <c r="D14" s="4"/>
      <c r="E14" s="4"/>
      <c r="F14" s="4"/>
      <c r="G14" s="4"/>
      <c r="H14" s="1"/>
      <c r="I14" s="2"/>
      <c r="J14" s="3" t="s">
        <v>92</v>
      </c>
    </row>
    <row r="15" spans="1:10" x14ac:dyDescent="0.3">
      <c r="A15" s="18">
        <v>6</v>
      </c>
      <c r="B15" s="26" t="s">
        <v>240</v>
      </c>
      <c r="C15" s="30">
        <v>0.75</v>
      </c>
      <c r="D15" s="4"/>
      <c r="E15" s="4"/>
      <c r="F15" s="4"/>
      <c r="G15" s="4"/>
      <c r="H15" s="4"/>
      <c r="I15" s="3"/>
      <c r="J15" s="3" t="s">
        <v>241</v>
      </c>
    </row>
    <row r="16" spans="1:10" ht="28.8" x14ac:dyDescent="0.3">
      <c r="A16" s="18">
        <v>7</v>
      </c>
      <c r="B16" s="26" t="s">
        <v>242</v>
      </c>
      <c r="C16" s="30">
        <v>0.77083333333333337</v>
      </c>
      <c r="D16" s="4"/>
      <c r="E16" s="4"/>
      <c r="F16" s="4"/>
      <c r="G16" s="4"/>
      <c r="H16" s="1"/>
      <c r="I16" s="2"/>
      <c r="J16" s="3" t="s">
        <v>243</v>
      </c>
    </row>
    <row r="17" spans="1:10" ht="28.8" x14ac:dyDescent="0.3">
      <c r="A17" s="18">
        <v>8</v>
      </c>
      <c r="B17" s="26" t="s">
        <v>221</v>
      </c>
      <c r="C17" s="30">
        <v>0.77083333333333337</v>
      </c>
      <c r="D17" s="4"/>
      <c r="E17" s="4"/>
      <c r="F17" s="4"/>
      <c r="G17" s="4"/>
      <c r="H17" s="4"/>
      <c r="I17" s="3"/>
      <c r="J17" s="3" t="s">
        <v>244</v>
      </c>
    </row>
    <row r="18" spans="1:10" x14ac:dyDescent="0.3">
      <c r="A18" s="18">
        <v>9</v>
      </c>
      <c r="B18" s="26" t="s">
        <v>77</v>
      </c>
      <c r="C18" s="31" t="s">
        <v>78</v>
      </c>
      <c r="D18" s="4"/>
      <c r="E18" s="4"/>
      <c r="F18" s="4"/>
      <c r="G18" s="4"/>
      <c r="H18" s="4"/>
      <c r="I18" s="3"/>
      <c r="J18" s="3"/>
    </row>
    <row r="19" spans="1:10" x14ac:dyDescent="0.3">
      <c r="A19" s="18">
        <v>10</v>
      </c>
      <c r="B19" s="25" t="s">
        <v>237</v>
      </c>
      <c r="C19" s="31" t="s">
        <v>78</v>
      </c>
      <c r="D19" s="4"/>
      <c r="E19" s="4"/>
      <c r="F19" s="4"/>
      <c r="G19" s="4"/>
      <c r="H19" s="4"/>
      <c r="I19" s="3"/>
      <c r="J19" s="3"/>
    </row>
    <row r="20" spans="1:10" x14ac:dyDescent="0.3">
      <c r="A20" s="18"/>
      <c r="B20" s="17"/>
      <c r="C20" s="14"/>
      <c r="D20" s="4"/>
      <c r="E20" s="4"/>
      <c r="F20" s="4"/>
      <c r="G20" s="4"/>
      <c r="H20" s="4"/>
      <c r="I20" s="3"/>
      <c r="J20" s="3"/>
    </row>
    <row r="21" spans="1:10" ht="14.25" customHeight="1" x14ac:dyDescent="0.3">
      <c r="B21" s="42"/>
      <c r="C21" s="45" t="s">
        <v>115</v>
      </c>
      <c r="D21" s="136">
        <f>+(COUNTA(D10:D20)/(COUNTA(B10:B20)))</f>
        <v>0</v>
      </c>
      <c r="E21" s="137"/>
      <c r="F21" s="137"/>
      <c r="G21" s="138"/>
      <c r="H21" s="43"/>
      <c r="I21" s="44"/>
      <c r="J21" s="44"/>
    </row>
    <row r="23" spans="1:10" x14ac:dyDescent="0.3">
      <c r="A23" s="127" t="s">
        <v>116</v>
      </c>
      <c r="B23" s="127"/>
      <c r="C23" s="127"/>
      <c r="D23" s="127"/>
      <c r="E23" s="127"/>
      <c r="F23" s="127"/>
      <c r="G23" s="127"/>
      <c r="H23" s="127"/>
      <c r="I23" s="127"/>
      <c r="J23" s="127"/>
    </row>
    <row r="24" spans="1:10" x14ac:dyDescent="0.3">
      <c r="A24" s="127"/>
      <c r="B24" s="127"/>
      <c r="C24" s="127"/>
      <c r="D24" s="127"/>
      <c r="E24" s="127"/>
      <c r="F24" s="127"/>
      <c r="G24" s="127"/>
      <c r="H24" s="127"/>
      <c r="I24" s="127"/>
      <c r="J24" s="127"/>
    </row>
    <row r="25" spans="1:10" x14ac:dyDescent="0.3">
      <c r="A25" s="127"/>
      <c r="B25" s="127"/>
      <c r="C25" s="127"/>
      <c r="D25" s="127"/>
      <c r="E25" s="127"/>
      <c r="F25" s="127"/>
      <c r="G25" s="127"/>
      <c r="H25" s="127"/>
      <c r="I25" s="127"/>
      <c r="J25" s="127"/>
    </row>
    <row r="26" spans="1:10" x14ac:dyDescent="0.3">
      <c r="B26" s="5"/>
      <c r="C26" s="5"/>
      <c r="D26" s="5"/>
      <c r="E26" s="5"/>
      <c r="F26" s="5"/>
      <c r="G26" s="5"/>
      <c r="H26" s="5"/>
      <c r="I26" s="5"/>
      <c r="J26" s="5"/>
    </row>
    <row r="27" spans="1:10" x14ac:dyDescent="0.3">
      <c r="B27" s="5"/>
      <c r="C27" s="5"/>
      <c r="D27" s="5"/>
      <c r="E27" s="5"/>
      <c r="F27" s="5"/>
      <c r="G27" s="5"/>
      <c r="H27" s="5"/>
      <c r="I27" s="5"/>
      <c r="J27" s="5"/>
    </row>
    <row r="29" spans="1:10" x14ac:dyDescent="0.3">
      <c r="A29" s="141" t="s">
        <v>117</v>
      </c>
      <c r="B29" s="141"/>
      <c r="C29" s="141"/>
      <c r="D29" s="141"/>
      <c r="E29" s="141"/>
      <c r="F29" s="141"/>
      <c r="G29" s="141"/>
      <c r="H29" s="141"/>
      <c r="I29" s="141"/>
      <c r="J29" s="141"/>
    </row>
    <row r="30" spans="1:10" ht="16.5" customHeight="1" x14ac:dyDescent="0.3">
      <c r="A30" s="139" t="s">
        <v>118</v>
      </c>
      <c r="B30" s="139"/>
      <c r="C30" s="139" t="s">
        <v>71</v>
      </c>
      <c r="D30" s="139"/>
      <c r="E30" s="139"/>
      <c r="F30" s="139"/>
      <c r="G30" s="139"/>
      <c r="H30" s="139" t="s">
        <v>119</v>
      </c>
      <c r="I30" s="139"/>
      <c r="J30" s="139"/>
    </row>
    <row r="31" spans="1:10" ht="16.5" customHeight="1" x14ac:dyDescent="0.3">
      <c r="A31" s="140">
        <v>1</v>
      </c>
      <c r="B31" s="140"/>
      <c r="C31" s="142">
        <v>43768</v>
      </c>
      <c r="D31" s="142"/>
      <c r="E31" s="142"/>
      <c r="F31" s="142"/>
      <c r="G31" s="142"/>
      <c r="H31" s="143" t="s">
        <v>120</v>
      </c>
      <c r="I31" s="143"/>
      <c r="J31" s="143"/>
    </row>
    <row r="32" spans="1:10" ht="42.75" customHeight="1" x14ac:dyDescent="0.3">
      <c r="A32" s="140">
        <v>2</v>
      </c>
      <c r="B32" s="140"/>
      <c r="C32" s="142">
        <v>45273</v>
      </c>
      <c r="D32" s="142"/>
      <c r="E32" s="142"/>
      <c r="F32" s="142"/>
      <c r="G32" s="142"/>
      <c r="H32" s="143" t="s">
        <v>121</v>
      </c>
      <c r="I32" s="143"/>
      <c r="J32" s="143"/>
    </row>
    <row r="34" spans="1:10" ht="16.5" customHeight="1" x14ac:dyDescent="0.3">
      <c r="A34" s="139" t="s">
        <v>122</v>
      </c>
      <c r="B34" s="139"/>
      <c r="C34" s="139" t="s">
        <v>123</v>
      </c>
      <c r="D34" s="139"/>
      <c r="E34" s="139"/>
      <c r="F34" s="139"/>
      <c r="G34" s="139"/>
      <c r="H34" s="139"/>
      <c r="I34" s="139" t="s">
        <v>124</v>
      </c>
      <c r="J34" s="139"/>
    </row>
    <row r="35" spans="1:10" ht="40.5" customHeight="1" x14ac:dyDescent="0.3">
      <c r="A35" s="144" t="s">
        <v>125</v>
      </c>
      <c r="B35" s="144"/>
      <c r="C35" s="144" t="s">
        <v>126</v>
      </c>
      <c r="D35" s="144"/>
      <c r="E35" s="144"/>
      <c r="F35" s="144"/>
      <c r="G35" s="144"/>
      <c r="H35" s="144"/>
      <c r="I35" s="144" t="s">
        <v>127</v>
      </c>
      <c r="J35" s="144"/>
    </row>
    <row r="36" spans="1:10" ht="81.75" customHeight="1" x14ac:dyDescent="0.3">
      <c r="A36" s="144"/>
      <c r="B36" s="144"/>
      <c r="C36" s="144"/>
      <c r="D36" s="144"/>
      <c r="E36" s="144"/>
      <c r="F36" s="144"/>
      <c r="G36" s="144"/>
      <c r="H36" s="144"/>
      <c r="I36" s="144"/>
      <c r="J36" s="144"/>
    </row>
  </sheetData>
  <mergeCells count="33">
    <mergeCell ref="A34:B34"/>
    <mergeCell ref="C34:H34"/>
    <mergeCell ref="I34:J34"/>
    <mergeCell ref="A35:B36"/>
    <mergeCell ref="C35:H36"/>
    <mergeCell ref="I35:J36"/>
    <mergeCell ref="A31:B31"/>
    <mergeCell ref="C31:G31"/>
    <mergeCell ref="H31:J31"/>
    <mergeCell ref="A32:B32"/>
    <mergeCell ref="C32:G32"/>
    <mergeCell ref="H32:J32"/>
    <mergeCell ref="I8:I9"/>
    <mergeCell ref="J8:J9"/>
    <mergeCell ref="A23:J25"/>
    <mergeCell ref="A29:J29"/>
    <mergeCell ref="A30:B30"/>
    <mergeCell ref="C30:G30"/>
    <mergeCell ref="H30:J30"/>
    <mergeCell ref="D21:G21"/>
    <mergeCell ref="A7:B7"/>
    <mergeCell ref="C7:H7"/>
    <mergeCell ref="A8:A9"/>
    <mergeCell ref="B8:B9"/>
    <mergeCell ref="C8:C9"/>
    <mergeCell ref="D8:G8"/>
    <mergeCell ref="H8:H9"/>
    <mergeCell ref="A1:B4"/>
    <mergeCell ref="C1:I4"/>
    <mergeCell ref="A6:B6"/>
    <mergeCell ref="C6:E6"/>
    <mergeCell ref="F6:H6"/>
    <mergeCell ref="I6:J6"/>
  </mergeCells>
  <hyperlinks>
    <hyperlink ref="J10" r:id="rId1"/>
    <hyperlink ref="J12" r:id="rId2"/>
    <hyperlink ref="B5" location="INSTRUCTIVO!A1" display="INSTRUCCIONES"/>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activeCell="J3" sqref="J3"/>
    </sheetView>
  </sheetViews>
  <sheetFormatPr baseColWidth="10" defaultColWidth="11.44140625" defaultRowHeight="14.4" x14ac:dyDescent="0.3"/>
  <cols>
    <col min="1" max="1" width="4.5546875" style="20" customWidth="1"/>
    <col min="2" max="2" width="42.6640625" customWidth="1"/>
    <col min="3" max="3" width="18.88671875" customWidth="1"/>
    <col min="4" max="7" width="5.5546875" customWidth="1"/>
    <col min="8" max="8" width="17.88671875" customWidth="1"/>
    <col min="9" max="9" width="40" customWidth="1"/>
    <col min="10" max="10" width="54.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4</v>
      </c>
      <c r="D6" s="126"/>
      <c r="E6" s="126"/>
      <c r="F6" s="120" t="s">
        <v>10</v>
      </c>
      <c r="G6" s="120"/>
      <c r="H6" s="120"/>
      <c r="I6" s="118" t="s">
        <v>21</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26" t="s">
        <v>227</v>
      </c>
      <c r="C10" s="33">
        <v>0.91666666666666663</v>
      </c>
      <c r="D10" s="1"/>
      <c r="E10" s="1"/>
      <c r="F10" s="1"/>
      <c r="G10" s="1"/>
      <c r="H10" s="1"/>
      <c r="I10" s="46" t="s">
        <v>245</v>
      </c>
      <c r="J10" s="40" t="s">
        <v>228</v>
      </c>
    </row>
    <row r="11" spans="1:10" ht="28.8" x14ac:dyDescent="0.3">
      <c r="A11" s="18">
        <v>2</v>
      </c>
      <c r="B11" s="32" t="s">
        <v>232</v>
      </c>
      <c r="C11" s="33">
        <v>0</v>
      </c>
      <c r="D11" s="4"/>
      <c r="E11" s="4"/>
      <c r="F11" s="4"/>
      <c r="G11" s="4"/>
      <c r="H11" s="1"/>
      <c r="I11" s="47"/>
      <c r="J11" s="3" t="s">
        <v>114</v>
      </c>
    </row>
    <row r="12" spans="1:10" ht="29.25" customHeight="1" x14ac:dyDescent="0.3">
      <c r="A12" s="18">
        <v>3</v>
      </c>
      <c r="B12" s="32" t="s">
        <v>233</v>
      </c>
      <c r="C12" s="33">
        <v>0</v>
      </c>
      <c r="D12" s="4"/>
      <c r="E12" s="4"/>
      <c r="F12" s="4"/>
      <c r="G12" s="4"/>
      <c r="H12" s="1"/>
      <c r="I12" s="47" t="s">
        <v>246</v>
      </c>
      <c r="J12" s="41" t="s">
        <v>112</v>
      </c>
    </row>
    <row r="13" spans="1:10" x14ac:dyDescent="0.3">
      <c r="A13" s="18">
        <v>4</v>
      </c>
      <c r="B13" s="26" t="s">
        <v>240</v>
      </c>
      <c r="C13" s="30">
        <v>0</v>
      </c>
      <c r="D13" s="4"/>
      <c r="E13" s="4"/>
      <c r="F13" s="4"/>
      <c r="G13" s="4"/>
      <c r="H13" s="1"/>
      <c r="I13" s="46" t="s">
        <v>247</v>
      </c>
      <c r="J13" s="3" t="s">
        <v>236</v>
      </c>
    </row>
    <row r="14" spans="1:10" x14ac:dyDescent="0.3">
      <c r="A14" s="18">
        <v>5</v>
      </c>
      <c r="B14" s="26" t="s">
        <v>248</v>
      </c>
      <c r="C14" s="30">
        <v>0</v>
      </c>
      <c r="D14" s="4"/>
      <c r="E14" s="4"/>
      <c r="F14" s="4"/>
      <c r="G14" s="4"/>
      <c r="H14" s="1"/>
      <c r="I14" s="46" t="s">
        <v>247</v>
      </c>
      <c r="J14" s="3" t="s">
        <v>169</v>
      </c>
    </row>
    <row r="15" spans="1:10" ht="28.8" x14ac:dyDescent="0.3">
      <c r="A15" s="18">
        <v>6</v>
      </c>
      <c r="B15" s="32" t="s">
        <v>249</v>
      </c>
      <c r="C15" s="30">
        <v>0</v>
      </c>
      <c r="D15" s="4"/>
      <c r="E15" s="4"/>
      <c r="F15" s="4"/>
      <c r="G15" s="4"/>
      <c r="H15" s="4"/>
      <c r="I15" s="23" t="s">
        <v>250</v>
      </c>
      <c r="J15" s="3" t="s">
        <v>181</v>
      </c>
    </row>
    <row r="16" spans="1:10" x14ac:dyDescent="0.3">
      <c r="A16" s="18">
        <v>7</v>
      </c>
      <c r="B16" s="26" t="s">
        <v>138</v>
      </c>
      <c r="C16" s="30">
        <v>0.1875</v>
      </c>
      <c r="D16" s="4"/>
      <c r="E16" s="4"/>
      <c r="F16" s="4"/>
      <c r="G16" s="4"/>
      <c r="H16" s="1"/>
      <c r="I16" s="46" t="s">
        <v>251</v>
      </c>
      <c r="J16" s="3" t="s">
        <v>226</v>
      </c>
    </row>
    <row r="17" spans="1:10" x14ac:dyDescent="0.3">
      <c r="A17" s="18">
        <v>8</v>
      </c>
      <c r="B17" s="32" t="s">
        <v>252</v>
      </c>
      <c r="C17" s="30">
        <v>0.19791666666666666</v>
      </c>
      <c r="D17" s="4"/>
      <c r="E17" s="4"/>
      <c r="F17" s="4"/>
      <c r="G17" s="4"/>
      <c r="H17" s="4"/>
      <c r="I17" s="23" t="s">
        <v>253</v>
      </c>
      <c r="J17" s="3" t="s">
        <v>254</v>
      </c>
    </row>
    <row r="18" spans="1:10" x14ac:dyDescent="0.3">
      <c r="A18" s="18">
        <v>9</v>
      </c>
      <c r="B18" s="26" t="s">
        <v>255</v>
      </c>
      <c r="C18" s="30">
        <v>0.20833333333333334</v>
      </c>
      <c r="D18" s="4"/>
      <c r="E18" s="4"/>
      <c r="F18" s="4"/>
      <c r="G18" s="4"/>
      <c r="H18" s="4"/>
      <c r="I18" s="23" t="s">
        <v>256</v>
      </c>
      <c r="J18" s="3" t="s">
        <v>254</v>
      </c>
    </row>
    <row r="19" spans="1:10" ht="28.8" x14ac:dyDescent="0.3">
      <c r="A19" s="18">
        <v>10</v>
      </c>
      <c r="B19" s="32" t="s">
        <v>232</v>
      </c>
      <c r="C19" s="30">
        <v>0.25</v>
      </c>
      <c r="D19" s="4"/>
      <c r="E19" s="4"/>
      <c r="F19" s="4"/>
      <c r="G19" s="4"/>
      <c r="H19" s="4"/>
      <c r="I19" s="23"/>
      <c r="J19" s="3" t="s">
        <v>114</v>
      </c>
    </row>
    <row r="20" spans="1:10" x14ac:dyDescent="0.3">
      <c r="A20" s="18">
        <v>11</v>
      </c>
      <c r="B20" s="25" t="s">
        <v>240</v>
      </c>
      <c r="C20" s="30">
        <v>0.25</v>
      </c>
      <c r="D20" s="4"/>
      <c r="E20" s="4"/>
      <c r="F20" s="4"/>
      <c r="G20" s="4"/>
      <c r="H20" s="4"/>
      <c r="I20" s="23" t="s">
        <v>247</v>
      </c>
      <c r="J20" s="3" t="s">
        <v>236</v>
      </c>
    </row>
    <row r="21" spans="1:10" x14ac:dyDescent="0.3">
      <c r="A21" s="18">
        <v>12</v>
      </c>
      <c r="B21" s="25" t="s">
        <v>242</v>
      </c>
      <c r="C21" s="30">
        <v>0.27083333333333331</v>
      </c>
      <c r="D21" s="4"/>
      <c r="E21" s="4"/>
      <c r="F21" s="4"/>
      <c r="G21" s="4"/>
      <c r="H21" s="4"/>
      <c r="I21" s="23"/>
      <c r="J21" s="3" t="s">
        <v>257</v>
      </c>
    </row>
    <row r="22" spans="1:10" ht="28.8" x14ac:dyDescent="0.3">
      <c r="A22" s="18">
        <v>13</v>
      </c>
      <c r="B22" s="25" t="s">
        <v>221</v>
      </c>
      <c r="C22" s="30">
        <v>0.27083333333333331</v>
      </c>
      <c r="D22" s="4"/>
      <c r="E22" s="4"/>
      <c r="F22" s="4"/>
      <c r="G22" s="4"/>
      <c r="H22" s="4"/>
      <c r="I22" s="23"/>
      <c r="J22" s="3" t="s">
        <v>222</v>
      </c>
    </row>
    <row r="23" spans="1:10" x14ac:dyDescent="0.3">
      <c r="A23" s="18">
        <v>14</v>
      </c>
      <c r="B23" s="26" t="s">
        <v>77</v>
      </c>
      <c r="C23" s="31" t="s">
        <v>78</v>
      </c>
      <c r="D23" s="4"/>
      <c r="E23" s="4"/>
      <c r="F23" s="4"/>
      <c r="G23" s="4"/>
      <c r="H23" s="4"/>
      <c r="I23" s="3"/>
      <c r="J23" s="3"/>
    </row>
    <row r="24" spans="1:10" x14ac:dyDescent="0.3">
      <c r="A24" s="18">
        <v>15</v>
      </c>
      <c r="B24" s="25" t="s">
        <v>237</v>
      </c>
      <c r="C24" s="31" t="s">
        <v>78</v>
      </c>
      <c r="D24" s="4"/>
      <c r="E24" s="4"/>
      <c r="F24" s="4"/>
      <c r="G24" s="4"/>
      <c r="H24" s="4"/>
      <c r="I24" s="3"/>
      <c r="J24" s="3"/>
    </row>
    <row r="25" spans="1:10" x14ac:dyDescent="0.3">
      <c r="A25" s="18"/>
      <c r="B25" s="17"/>
      <c r="C25" s="14"/>
      <c r="D25" s="4"/>
      <c r="E25" s="4"/>
      <c r="F25" s="4"/>
      <c r="G25" s="4"/>
      <c r="H25" s="4"/>
      <c r="I25" s="3"/>
      <c r="J25" s="3"/>
    </row>
    <row r="26" spans="1:10" ht="14.25" customHeight="1" x14ac:dyDescent="0.3">
      <c r="B26" s="42"/>
      <c r="C26" s="45" t="s">
        <v>115</v>
      </c>
      <c r="D26" s="136">
        <f>+(COUNTA(D10:D25)/(COUNTA(B10:B25)))</f>
        <v>0</v>
      </c>
      <c r="E26" s="137"/>
      <c r="F26" s="137"/>
      <c r="G26" s="138"/>
      <c r="H26" s="43"/>
      <c r="I26" s="44"/>
      <c r="J26" s="44"/>
    </row>
    <row r="28" spans="1:10" x14ac:dyDescent="0.3">
      <c r="A28" s="127" t="s">
        <v>116</v>
      </c>
      <c r="B28" s="127"/>
      <c r="C28" s="127"/>
      <c r="D28" s="127"/>
      <c r="E28" s="127"/>
      <c r="F28" s="127"/>
      <c r="G28" s="127"/>
      <c r="H28" s="127"/>
      <c r="I28" s="127"/>
      <c r="J28" s="127"/>
    </row>
    <row r="29" spans="1:10" x14ac:dyDescent="0.3">
      <c r="A29" s="127"/>
      <c r="B29" s="127"/>
      <c r="C29" s="127"/>
      <c r="D29" s="127"/>
      <c r="E29" s="127"/>
      <c r="F29" s="127"/>
      <c r="G29" s="127"/>
      <c r="H29" s="127"/>
      <c r="I29" s="127"/>
      <c r="J29" s="127"/>
    </row>
    <row r="30" spans="1:10" x14ac:dyDescent="0.3">
      <c r="A30" s="127"/>
      <c r="B30" s="127"/>
      <c r="C30" s="127"/>
      <c r="D30" s="127"/>
      <c r="E30" s="127"/>
      <c r="F30" s="127"/>
      <c r="G30" s="127"/>
      <c r="H30" s="127"/>
      <c r="I30" s="127"/>
      <c r="J30" s="127"/>
    </row>
    <row r="31" spans="1:10" x14ac:dyDescent="0.3">
      <c r="B31" s="5"/>
      <c r="C31" s="5"/>
      <c r="D31" s="5"/>
      <c r="E31" s="5"/>
      <c r="F31" s="5"/>
      <c r="G31" s="5"/>
      <c r="H31" s="5"/>
      <c r="I31" s="5"/>
      <c r="J31" s="5"/>
    </row>
    <row r="32" spans="1:10" x14ac:dyDescent="0.3">
      <c r="B32" s="5"/>
      <c r="C32" s="5"/>
      <c r="D32" s="5"/>
      <c r="E32" s="5"/>
      <c r="F32" s="5"/>
      <c r="G32" s="5"/>
      <c r="H32" s="5"/>
      <c r="I32" s="5"/>
      <c r="J32" s="5"/>
    </row>
    <row r="34" spans="1:10" x14ac:dyDescent="0.3">
      <c r="A34" s="141" t="s">
        <v>117</v>
      </c>
      <c r="B34" s="141"/>
      <c r="C34" s="141"/>
      <c r="D34" s="141"/>
      <c r="E34" s="141"/>
      <c r="F34" s="141"/>
      <c r="G34" s="141"/>
      <c r="H34" s="141"/>
      <c r="I34" s="141"/>
      <c r="J34" s="141"/>
    </row>
    <row r="35" spans="1:10" ht="16.5" customHeight="1" x14ac:dyDescent="0.3">
      <c r="A35" s="139" t="s">
        <v>118</v>
      </c>
      <c r="B35" s="139"/>
      <c r="C35" s="139" t="s">
        <v>71</v>
      </c>
      <c r="D35" s="139"/>
      <c r="E35" s="139"/>
      <c r="F35" s="139"/>
      <c r="G35" s="139"/>
      <c r="H35" s="139" t="s">
        <v>119</v>
      </c>
      <c r="I35" s="139"/>
      <c r="J35" s="139"/>
    </row>
    <row r="36" spans="1:10" ht="16.5" customHeight="1" x14ac:dyDescent="0.3">
      <c r="A36" s="140">
        <v>1</v>
      </c>
      <c r="B36" s="140"/>
      <c r="C36" s="142">
        <v>43768</v>
      </c>
      <c r="D36" s="142"/>
      <c r="E36" s="142"/>
      <c r="F36" s="142"/>
      <c r="G36" s="142"/>
      <c r="H36" s="143" t="s">
        <v>120</v>
      </c>
      <c r="I36" s="143"/>
      <c r="J36" s="143"/>
    </row>
    <row r="37" spans="1:10" ht="42.75" customHeight="1" x14ac:dyDescent="0.3">
      <c r="A37" s="140">
        <v>2</v>
      </c>
      <c r="B37" s="140"/>
      <c r="C37" s="142">
        <v>45273</v>
      </c>
      <c r="D37" s="142"/>
      <c r="E37" s="142"/>
      <c r="F37" s="142"/>
      <c r="G37" s="142"/>
      <c r="H37" s="143" t="s">
        <v>121</v>
      </c>
      <c r="I37" s="143"/>
      <c r="J37" s="143"/>
    </row>
    <row r="39" spans="1:10" ht="16.5" customHeight="1" x14ac:dyDescent="0.3">
      <c r="A39" s="139" t="s">
        <v>122</v>
      </c>
      <c r="B39" s="139"/>
      <c r="C39" s="139" t="s">
        <v>123</v>
      </c>
      <c r="D39" s="139"/>
      <c r="E39" s="139"/>
      <c r="F39" s="139"/>
      <c r="G39" s="139"/>
      <c r="H39" s="139"/>
      <c r="I39" s="139" t="s">
        <v>124</v>
      </c>
      <c r="J39" s="139"/>
    </row>
    <row r="40" spans="1:10" ht="40.5" customHeight="1" x14ac:dyDescent="0.3">
      <c r="A40" s="144" t="s">
        <v>125</v>
      </c>
      <c r="B40" s="144"/>
      <c r="C40" s="144" t="s">
        <v>126</v>
      </c>
      <c r="D40" s="144"/>
      <c r="E40" s="144"/>
      <c r="F40" s="144"/>
      <c r="G40" s="144"/>
      <c r="H40" s="144"/>
      <c r="I40" s="144" t="s">
        <v>127</v>
      </c>
      <c r="J40" s="144"/>
    </row>
    <row r="41" spans="1:10" ht="81.75" customHeight="1" x14ac:dyDescent="0.3">
      <c r="A41" s="144"/>
      <c r="B41" s="144"/>
      <c r="C41" s="144"/>
      <c r="D41" s="144"/>
      <c r="E41" s="144"/>
      <c r="F41" s="144"/>
      <c r="G41" s="144"/>
      <c r="H41" s="144"/>
      <c r="I41" s="144"/>
      <c r="J41" s="144"/>
    </row>
  </sheetData>
  <mergeCells count="33">
    <mergeCell ref="A39:B39"/>
    <mergeCell ref="C39:H39"/>
    <mergeCell ref="I39:J39"/>
    <mergeCell ref="A40:B41"/>
    <mergeCell ref="C40:H41"/>
    <mergeCell ref="I40:J41"/>
    <mergeCell ref="A36:B36"/>
    <mergeCell ref="C36:G36"/>
    <mergeCell ref="H36:J36"/>
    <mergeCell ref="A37:B37"/>
    <mergeCell ref="C37:G37"/>
    <mergeCell ref="H37:J37"/>
    <mergeCell ref="I8:I9"/>
    <mergeCell ref="J8:J9"/>
    <mergeCell ref="A28:J30"/>
    <mergeCell ref="A34:J34"/>
    <mergeCell ref="A35:B35"/>
    <mergeCell ref="C35:G35"/>
    <mergeCell ref="H35:J35"/>
    <mergeCell ref="D26:G26"/>
    <mergeCell ref="A7:B7"/>
    <mergeCell ref="C7:H7"/>
    <mergeCell ref="A8:A9"/>
    <mergeCell ref="B8:B9"/>
    <mergeCell ref="C8:C9"/>
    <mergeCell ref="D8:G8"/>
    <mergeCell ref="H8:H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activeCell="C1" sqref="C1:I4"/>
    </sheetView>
  </sheetViews>
  <sheetFormatPr baseColWidth="10" defaultColWidth="11.44140625" defaultRowHeight="14.4" x14ac:dyDescent="0.3"/>
  <cols>
    <col min="1" max="1" width="4.5546875" style="20" customWidth="1"/>
    <col min="2" max="2" width="44.5546875" customWidth="1"/>
    <col min="3" max="3" width="18.88671875" customWidth="1"/>
    <col min="4" max="7" width="5.5546875" customWidth="1"/>
    <col min="8" max="8" width="17.88671875" customWidth="1"/>
    <col min="9" max="9" width="40" customWidth="1"/>
    <col min="10" max="10" width="54.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407</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6</v>
      </c>
      <c r="D6" s="126"/>
      <c r="E6" s="126"/>
      <c r="F6" s="120" t="s">
        <v>10</v>
      </c>
      <c r="G6" s="120"/>
      <c r="H6" s="120"/>
      <c r="I6" s="118" t="s">
        <v>258</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49" t="s">
        <v>259</v>
      </c>
      <c r="C10" s="33">
        <v>0.33333333333333331</v>
      </c>
      <c r="D10" s="1"/>
      <c r="E10" s="1"/>
      <c r="F10" s="1"/>
      <c r="G10" s="1"/>
      <c r="H10" s="1"/>
      <c r="I10" s="46"/>
      <c r="J10" s="40"/>
    </row>
    <row r="11" spans="1:10" ht="28.8" x14ac:dyDescent="0.3">
      <c r="A11" s="18">
        <v>2</v>
      </c>
      <c r="B11" s="48" t="s">
        <v>260</v>
      </c>
      <c r="C11" s="33">
        <v>0.33333333333333331</v>
      </c>
      <c r="D11" s="4"/>
      <c r="E11" s="4"/>
      <c r="F11" s="4"/>
      <c r="G11" s="4"/>
      <c r="H11" s="1"/>
      <c r="I11" s="47"/>
      <c r="J11" s="54" t="s">
        <v>261</v>
      </c>
    </row>
    <row r="12" spans="1:10" ht="29.25" customHeight="1" x14ac:dyDescent="0.3">
      <c r="A12" s="18">
        <v>3</v>
      </c>
      <c r="B12" s="48" t="s">
        <v>262</v>
      </c>
      <c r="C12" s="33">
        <v>0.33333333333333331</v>
      </c>
      <c r="D12" s="4"/>
      <c r="E12" s="4"/>
      <c r="F12" s="4"/>
      <c r="G12" s="4"/>
      <c r="H12" s="1"/>
      <c r="I12" s="47"/>
      <c r="J12" s="46" t="s">
        <v>263</v>
      </c>
    </row>
    <row r="13" spans="1:10" x14ac:dyDescent="0.3">
      <c r="A13" s="18">
        <v>4</v>
      </c>
      <c r="B13" s="49" t="s">
        <v>264</v>
      </c>
      <c r="C13" s="33">
        <v>0.33333333333333331</v>
      </c>
      <c r="D13" s="4"/>
      <c r="E13" s="4"/>
      <c r="F13" s="4"/>
      <c r="G13" s="4"/>
      <c r="H13" s="1"/>
      <c r="I13" s="46"/>
      <c r="J13" s="54" t="s">
        <v>265</v>
      </c>
    </row>
    <row r="14" spans="1:10" ht="28.8" x14ac:dyDescent="0.3">
      <c r="A14" s="18">
        <v>5</v>
      </c>
      <c r="B14" s="53" t="s">
        <v>266</v>
      </c>
      <c r="C14" s="30">
        <v>0.34027777777777779</v>
      </c>
      <c r="D14" s="4"/>
      <c r="E14" s="4"/>
      <c r="F14" s="4"/>
      <c r="G14" s="4"/>
      <c r="H14" s="4"/>
      <c r="I14" s="23"/>
      <c r="J14" s="23" t="s">
        <v>267</v>
      </c>
    </row>
    <row r="15" spans="1:10" ht="28.8" x14ac:dyDescent="0.3">
      <c r="A15" s="18">
        <v>6</v>
      </c>
      <c r="B15" s="48" t="s">
        <v>268</v>
      </c>
      <c r="C15" s="30">
        <v>0.39583333333333331</v>
      </c>
      <c r="D15" s="4"/>
      <c r="E15" s="4"/>
      <c r="F15" s="4"/>
      <c r="G15" s="4"/>
      <c r="H15" s="4"/>
      <c r="J15" s="23" t="s">
        <v>269</v>
      </c>
    </row>
    <row r="16" spans="1:10" ht="28.8" x14ac:dyDescent="0.3">
      <c r="A16" s="18">
        <v>7</v>
      </c>
      <c r="B16" s="49" t="s">
        <v>270</v>
      </c>
      <c r="C16" s="30">
        <v>0.39583333333333331</v>
      </c>
      <c r="D16" s="4"/>
      <c r="E16" s="4"/>
      <c r="F16" s="4"/>
      <c r="G16" s="4"/>
      <c r="H16" s="4"/>
      <c r="I16" s="49" t="s">
        <v>271</v>
      </c>
      <c r="J16" s="23" t="s">
        <v>272</v>
      </c>
    </row>
    <row r="17" spans="1:10" ht="28.8" x14ac:dyDescent="0.3">
      <c r="A17" s="18">
        <v>8</v>
      </c>
      <c r="B17" s="48" t="s">
        <v>273</v>
      </c>
      <c r="C17" s="30">
        <v>0.39583333333333331</v>
      </c>
      <c r="D17" s="4"/>
      <c r="E17" s="4"/>
      <c r="F17" s="4"/>
      <c r="G17" s="4"/>
      <c r="H17" s="4"/>
      <c r="I17" s="23"/>
      <c r="J17" s="23" t="s">
        <v>269</v>
      </c>
    </row>
    <row r="18" spans="1:10" ht="28.8" x14ac:dyDescent="0.3">
      <c r="A18" s="18">
        <v>9</v>
      </c>
      <c r="B18" s="50" t="s">
        <v>274</v>
      </c>
      <c r="C18" s="30">
        <v>0.39583333333333331</v>
      </c>
      <c r="D18" s="4"/>
      <c r="E18" s="4"/>
      <c r="F18" s="4"/>
      <c r="G18" s="4"/>
      <c r="H18" s="4"/>
      <c r="I18" s="23"/>
      <c r="J18" s="3" t="s">
        <v>269</v>
      </c>
    </row>
    <row r="19" spans="1:10" ht="158.4" x14ac:dyDescent="0.3">
      <c r="A19" s="18">
        <v>10</v>
      </c>
      <c r="B19" s="50" t="s">
        <v>275</v>
      </c>
      <c r="C19" s="30">
        <v>0.39583333333333331</v>
      </c>
      <c r="D19" s="4"/>
      <c r="E19" s="4"/>
      <c r="F19" s="4"/>
      <c r="G19" s="4"/>
      <c r="H19" s="4"/>
      <c r="I19" s="23" t="s">
        <v>276</v>
      </c>
      <c r="J19" s="23" t="s">
        <v>269</v>
      </c>
    </row>
    <row r="20" spans="1:10" ht="43.2" x14ac:dyDescent="0.3">
      <c r="A20" s="18">
        <v>11</v>
      </c>
      <c r="B20" s="50" t="s">
        <v>277</v>
      </c>
      <c r="C20" s="30">
        <v>0.39583333333333331</v>
      </c>
      <c r="D20" s="4"/>
      <c r="E20" s="4"/>
      <c r="F20" s="4"/>
      <c r="G20" s="4"/>
      <c r="H20" s="4"/>
      <c r="I20" s="23"/>
      <c r="J20" s="3"/>
    </row>
    <row r="21" spans="1:10" ht="28.8" x14ac:dyDescent="0.3">
      <c r="A21" s="18">
        <v>12</v>
      </c>
      <c r="B21" s="49" t="s">
        <v>278</v>
      </c>
      <c r="C21" s="33">
        <v>0.40625</v>
      </c>
      <c r="D21" s="4"/>
      <c r="E21" s="4"/>
      <c r="F21" s="4"/>
      <c r="G21" s="4"/>
      <c r="H21" s="4"/>
      <c r="J21" s="3" t="s">
        <v>269</v>
      </c>
    </row>
    <row r="22" spans="1:10" ht="28.8" x14ac:dyDescent="0.3">
      <c r="A22" s="18">
        <v>13</v>
      </c>
      <c r="B22" s="50" t="s">
        <v>279</v>
      </c>
      <c r="C22" s="33">
        <v>0.4375</v>
      </c>
      <c r="D22" s="4"/>
      <c r="E22" s="4"/>
      <c r="F22" s="4"/>
      <c r="G22" s="4"/>
      <c r="H22" s="4"/>
      <c r="I22" s="3"/>
      <c r="J22" s="3" t="s">
        <v>280</v>
      </c>
    </row>
    <row r="23" spans="1:10" ht="28.8" x14ac:dyDescent="0.3">
      <c r="A23" s="18">
        <v>14</v>
      </c>
      <c r="B23" s="50" t="s">
        <v>281</v>
      </c>
      <c r="C23" s="33">
        <v>0.4375</v>
      </c>
      <c r="D23" s="4"/>
      <c r="E23" s="4"/>
      <c r="F23" s="4"/>
      <c r="G23" s="4"/>
      <c r="H23" s="4"/>
      <c r="I23" s="3"/>
      <c r="J23" s="3" t="s">
        <v>269</v>
      </c>
    </row>
    <row r="24" spans="1:10" ht="28.8" x14ac:dyDescent="0.3">
      <c r="A24" s="18">
        <v>15</v>
      </c>
      <c r="B24" s="50" t="s">
        <v>282</v>
      </c>
      <c r="C24" s="33">
        <v>0.4375</v>
      </c>
      <c r="D24" s="4"/>
      <c r="E24" s="4"/>
      <c r="F24" s="4"/>
      <c r="G24" s="4"/>
      <c r="H24" s="4"/>
      <c r="I24" s="3"/>
      <c r="J24" s="3" t="s">
        <v>283</v>
      </c>
    </row>
    <row r="25" spans="1:10" ht="28.8" x14ac:dyDescent="0.3">
      <c r="A25" s="18">
        <v>16</v>
      </c>
      <c r="B25" s="50" t="s">
        <v>284</v>
      </c>
      <c r="C25" s="33">
        <v>0.4375</v>
      </c>
      <c r="D25" s="4"/>
      <c r="E25" s="4"/>
      <c r="F25" s="4"/>
      <c r="G25" s="4"/>
      <c r="H25" s="4"/>
      <c r="I25" s="3"/>
      <c r="J25" s="3" t="s">
        <v>269</v>
      </c>
    </row>
    <row r="26" spans="1:10" ht="28.8" x14ac:dyDescent="0.3">
      <c r="A26" s="18">
        <v>17</v>
      </c>
      <c r="B26" s="50" t="s">
        <v>285</v>
      </c>
      <c r="C26" s="33">
        <v>0.4375</v>
      </c>
      <c r="D26" s="4"/>
      <c r="E26" s="4"/>
      <c r="F26" s="4"/>
      <c r="G26" s="4"/>
      <c r="H26" s="4"/>
      <c r="I26" s="3"/>
      <c r="J26" s="3" t="s">
        <v>286</v>
      </c>
    </row>
    <row r="27" spans="1:10" ht="86.4" x14ac:dyDescent="0.3">
      <c r="A27" s="18">
        <v>18</v>
      </c>
      <c r="B27" s="50" t="s">
        <v>287</v>
      </c>
      <c r="C27" s="33">
        <v>0.4513888888888889</v>
      </c>
      <c r="D27" s="4"/>
      <c r="E27" s="4"/>
      <c r="F27" s="4"/>
      <c r="G27" s="4"/>
      <c r="H27" s="4"/>
      <c r="I27" s="3"/>
      <c r="J27" s="3" t="s">
        <v>288</v>
      </c>
    </row>
    <row r="28" spans="1:10" ht="28.8" x14ac:dyDescent="0.3">
      <c r="A28" s="18">
        <v>19</v>
      </c>
      <c r="B28" s="50" t="s">
        <v>289</v>
      </c>
      <c r="C28" s="33">
        <v>0.4513888888888889</v>
      </c>
      <c r="D28" s="4"/>
      <c r="E28" s="4"/>
      <c r="F28" s="4"/>
      <c r="G28" s="4"/>
      <c r="H28" s="4"/>
      <c r="I28" s="3"/>
      <c r="J28" s="3"/>
    </row>
    <row r="29" spans="1:10" x14ac:dyDescent="0.3">
      <c r="A29" s="18">
        <v>20</v>
      </c>
      <c r="B29" s="50" t="s">
        <v>290</v>
      </c>
      <c r="C29" s="33">
        <v>0.4513888888888889</v>
      </c>
      <c r="D29" s="4"/>
      <c r="E29" s="4"/>
      <c r="F29" s="4"/>
      <c r="G29" s="4"/>
      <c r="H29" s="4"/>
      <c r="I29" s="3"/>
      <c r="J29" s="3"/>
    </row>
    <row r="30" spans="1:10" ht="28.8" x14ac:dyDescent="0.3">
      <c r="A30" s="18">
        <v>21</v>
      </c>
      <c r="B30" s="50" t="s">
        <v>291</v>
      </c>
      <c r="C30" s="33">
        <v>0.4513888888888889</v>
      </c>
      <c r="D30" s="4"/>
      <c r="E30" s="4"/>
      <c r="F30" s="4"/>
      <c r="G30" s="4"/>
      <c r="H30" s="4"/>
      <c r="I30" s="3"/>
      <c r="J30" s="3" t="s">
        <v>292</v>
      </c>
    </row>
    <row r="31" spans="1:10" ht="28.8" x14ac:dyDescent="0.3">
      <c r="A31" s="18">
        <v>22</v>
      </c>
      <c r="B31" s="50" t="s">
        <v>293</v>
      </c>
      <c r="C31" s="33">
        <v>0.45833333333333331</v>
      </c>
      <c r="D31" s="4"/>
      <c r="E31" s="4"/>
      <c r="F31" s="4"/>
      <c r="G31" s="4"/>
      <c r="H31" s="4"/>
      <c r="I31" s="3"/>
      <c r="J31" s="3" t="s">
        <v>269</v>
      </c>
    </row>
    <row r="32" spans="1:10" ht="115.2" x14ac:dyDescent="0.3">
      <c r="A32" s="18">
        <v>23</v>
      </c>
      <c r="B32" s="50" t="s">
        <v>294</v>
      </c>
      <c r="C32" s="33">
        <v>0.45833333333333331</v>
      </c>
      <c r="D32" s="4"/>
      <c r="E32" s="4"/>
      <c r="F32" s="4"/>
      <c r="G32" s="4"/>
      <c r="H32" s="4"/>
      <c r="I32" s="3"/>
      <c r="J32" s="3" t="s">
        <v>295</v>
      </c>
    </row>
    <row r="33" spans="1:10" ht="28.8" x14ac:dyDescent="0.3">
      <c r="A33" s="18">
        <v>24</v>
      </c>
      <c r="B33" s="50" t="s">
        <v>296</v>
      </c>
      <c r="C33" s="33">
        <v>0.45833333333333331</v>
      </c>
      <c r="D33" s="4"/>
      <c r="E33" s="4"/>
      <c r="F33" s="4"/>
      <c r="G33" s="4"/>
      <c r="H33" s="4"/>
      <c r="I33" s="3"/>
      <c r="J33" s="3" t="s">
        <v>297</v>
      </c>
    </row>
    <row r="34" spans="1:10" ht="43.2" x14ac:dyDescent="0.3">
      <c r="A34" s="18">
        <v>25</v>
      </c>
      <c r="B34" s="50" t="s">
        <v>298</v>
      </c>
      <c r="C34" s="33">
        <v>0.45833333333333331</v>
      </c>
      <c r="D34" s="4"/>
      <c r="E34" s="4"/>
      <c r="F34" s="4"/>
      <c r="G34" s="4"/>
      <c r="H34" s="4"/>
      <c r="I34" s="3"/>
      <c r="J34" s="3" t="s">
        <v>299</v>
      </c>
    </row>
    <row r="35" spans="1:10" ht="57.6" x14ac:dyDescent="0.3">
      <c r="A35" s="18">
        <v>26</v>
      </c>
      <c r="B35" s="50" t="s">
        <v>300</v>
      </c>
      <c r="C35" s="33">
        <v>0.45833333333333331</v>
      </c>
      <c r="D35" s="4"/>
      <c r="E35" s="4"/>
      <c r="F35" s="4"/>
      <c r="G35" s="4"/>
      <c r="H35" s="4"/>
      <c r="I35" s="3"/>
      <c r="J35" s="3" t="s">
        <v>301</v>
      </c>
    </row>
    <row r="36" spans="1:10" x14ac:dyDescent="0.3">
      <c r="A36" s="18">
        <v>27</v>
      </c>
      <c r="B36" s="50" t="s">
        <v>302</v>
      </c>
      <c r="C36" s="33">
        <v>0.45833333333333331</v>
      </c>
      <c r="D36" s="4"/>
      <c r="E36" s="4"/>
      <c r="F36" s="4"/>
      <c r="G36" s="4"/>
      <c r="H36" s="4"/>
      <c r="I36" s="3"/>
      <c r="J36" s="3" t="s">
        <v>267</v>
      </c>
    </row>
    <row r="37" spans="1:10" x14ac:dyDescent="0.3">
      <c r="A37" s="18">
        <v>28</v>
      </c>
      <c r="B37" s="52" t="s">
        <v>303</v>
      </c>
      <c r="C37" s="33">
        <v>0.45833333333333331</v>
      </c>
      <c r="D37" s="4"/>
      <c r="E37" s="4"/>
      <c r="F37" s="4"/>
      <c r="G37" s="4"/>
      <c r="H37" s="4"/>
      <c r="I37" s="3"/>
      <c r="J37" s="3" t="s">
        <v>304</v>
      </c>
    </row>
    <row r="38" spans="1:10" x14ac:dyDescent="0.3">
      <c r="A38" s="18">
        <v>29</v>
      </c>
      <c r="B38" s="52" t="s">
        <v>305</v>
      </c>
      <c r="C38" s="33">
        <v>0.45833333333333331</v>
      </c>
      <c r="D38" s="4"/>
      <c r="E38" s="4"/>
      <c r="F38" s="4"/>
      <c r="G38" s="4"/>
      <c r="H38" s="4"/>
      <c r="I38" s="3"/>
      <c r="J38" s="3" t="s">
        <v>304</v>
      </c>
    </row>
    <row r="39" spans="1:10" x14ac:dyDescent="0.3">
      <c r="A39" s="18">
        <v>30</v>
      </c>
      <c r="B39" s="52" t="s">
        <v>306</v>
      </c>
      <c r="C39" s="33">
        <v>0.45833333333333331</v>
      </c>
      <c r="D39" s="4"/>
      <c r="E39" s="4"/>
      <c r="F39" s="4"/>
      <c r="G39" s="4"/>
      <c r="H39" s="4"/>
      <c r="I39" s="3"/>
      <c r="J39" s="3"/>
    </row>
    <row r="40" spans="1:10" ht="28.8" x14ac:dyDescent="0.3">
      <c r="A40" s="18">
        <v>31</v>
      </c>
      <c r="B40" s="50" t="s">
        <v>307</v>
      </c>
      <c r="C40" s="33">
        <v>0.45833333333333331</v>
      </c>
      <c r="D40" s="4"/>
      <c r="E40" s="4"/>
      <c r="F40" s="4"/>
      <c r="G40" s="4"/>
      <c r="H40" s="4"/>
      <c r="I40" s="3"/>
      <c r="J40" s="3"/>
    </row>
    <row r="41" spans="1:10" ht="43.2" x14ac:dyDescent="0.3">
      <c r="A41" s="18">
        <v>32</v>
      </c>
      <c r="B41" s="50" t="s">
        <v>308</v>
      </c>
      <c r="C41" s="33">
        <v>0.45833333333333331</v>
      </c>
      <c r="D41" s="4"/>
      <c r="E41" s="4"/>
      <c r="F41" s="4"/>
      <c r="G41" s="4"/>
      <c r="H41" s="4"/>
      <c r="I41" s="3"/>
      <c r="J41" s="3" t="s">
        <v>309</v>
      </c>
    </row>
    <row r="42" spans="1:10" x14ac:dyDescent="0.3">
      <c r="A42" s="18">
        <v>33</v>
      </c>
      <c r="B42" s="50" t="s">
        <v>310</v>
      </c>
      <c r="C42" s="33">
        <v>0.45833333333333331</v>
      </c>
      <c r="D42" s="4"/>
      <c r="E42" s="4"/>
      <c r="F42" s="4"/>
      <c r="G42" s="4"/>
      <c r="H42" s="4"/>
      <c r="I42" s="3"/>
      <c r="J42" s="3"/>
    </row>
    <row r="43" spans="1:10" x14ac:dyDescent="0.3">
      <c r="A43" s="18">
        <v>34</v>
      </c>
      <c r="B43" s="50" t="s">
        <v>311</v>
      </c>
      <c r="C43" s="33">
        <v>0.45833333333333331</v>
      </c>
      <c r="D43" s="4"/>
      <c r="E43" s="4"/>
      <c r="F43" s="4"/>
      <c r="G43" s="4"/>
      <c r="H43" s="4"/>
      <c r="I43" s="3"/>
      <c r="J43" s="3"/>
    </row>
    <row r="44" spans="1:10" ht="28.8" x14ac:dyDescent="0.3">
      <c r="A44" s="18">
        <v>35</v>
      </c>
      <c r="B44" s="50" t="s">
        <v>312</v>
      </c>
      <c r="C44" s="33">
        <v>0.45833333333333331</v>
      </c>
      <c r="D44" s="4"/>
      <c r="E44" s="4"/>
      <c r="F44" s="4"/>
      <c r="G44" s="4"/>
      <c r="H44" s="4"/>
      <c r="I44" s="3"/>
      <c r="J44" s="3" t="s">
        <v>269</v>
      </c>
    </row>
    <row r="45" spans="1:10" ht="28.8" x14ac:dyDescent="0.3">
      <c r="A45" s="18">
        <v>36</v>
      </c>
      <c r="B45" s="50" t="s">
        <v>313</v>
      </c>
      <c r="C45" s="33">
        <v>0.45833333333333331</v>
      </c>
      <c r="D45" s="4"/>
      <c r="E45" s="4"/>
      <c r="F45" s="4"/>
      <c r="G45" s="4"/>
      <c r="H45" s="4"/>
      <c r="I45" s="3"/>
      <c r="J45" s="3" t="s">
        <v>269</v>
      </c>
    </row>
    <row r="46" spans="1:10" ht="28.8" x14ac:dyDescent="0.3">
      <c r="A46" s="18">
        <v>37</v>
      </c>
      <c r="B46" s="50" t="s">
        <v>314</v>
      </c>
      <c r="C46" s="33">
        <v>0.58333333333333337</v>
      </c>
      <c r="D46" s="4"/>
      <c r="E46" s="4"/>
      <c r="F46" s="4"/>
      <c r="G46" s="4"/>
      <c r="H46" s="4"/>
      <c r="I46" s="3"/>
      <c r="J46" s="3"/>
    </row>
    <row r="47" spans="1:10" ht="72" x14ac:dyDescent="0.3">
      <c r="A47" s="18">
        <v>38</v>
      </c>
      <c r="B47" s="50" t="s">
        <v>315</v>
      </c>
      <c r="C47" s="33">
        <v>0.58333333333333337</v>
      </c>
      <c r="D47" s="4"/>
      <c r="E47" s="4"/>
      <c r="F47" s="4"/>
      <c r="G47" s="4"/>
      <c r="H47" s="4"/>
      <c r="I47" s="3"/>
      <c r="J47" s="3" t="s">
        <v>316</v>
      </c>
    </row>
    <row r="48" spans="1:10" ht="28.8" x14ac:dyDescent="0.3">
      <c r="A48" s="18">
        <v>39</v>
      </c>
      <c r="B48" s="50" t="s">
        <v>317</v>
      </c>
      <c r="C48" s="33">
        <v>0.58333333333333337</v>
      </c>
      <c r="D48" s="4"/>
      <c r="E48" s="4"/>
      <c r="F48" s="4"/>
      <c r="G48" s="4"/>
      <c r="H48" s="4"/>
      <c r="I48" s="3"/>
      <c r="J48" s="3" t="s">
        <v>269</v>
      </c>
    </row>
    <row r="49" spans="1:10" x14ac:dyDescent="0.3">
      <c r="A49" s="18">
        <v>40</v>
      </c>
      <c r="B49" s="50" t="s">
        <v>318</v>
      </c>
      <c r="C49" s="33">
        <v>0.64583333333333337</v>
      </c>
      <c r="D49" s="4"/>
      <c r="E49" s="4"/>
      <c r="F49" s="4"/>
      <c r="G49" s="4"/>
      <c r="H49" s="4"/>
      <c r="I49" s="3"/>
      <c r="J49" s="3"/>
    </row>
    <row r="50" spans="1:10" ht="57.6" x14ac:dyDescent="0.3">
      <c r="A50" s="18">
        <v>41</v>
      </c>
      <c r="B50" s="50" t="s">
        <v>319</v>
      </c>
      <c r="C50" s="33">
        <v>0.64583333333333337</v>
      </c>
      <c r="D50" s="4"/>
      <c r="E50" s="4"/>
      <c r="F50" s="4"/>
      <c r="G50" s="4"/>
      <c r="H50" s="4"/>
      <c r="I50" s="3"/>
      <c r="J50" s="3" t="s">
        <v>320</v>
      </c>
    </row>
    <row r="51" spans="1:10" x14ac:dyDescent="0.3">
      <c r="A51" s="18">
        <v>42</v>
      </c>
      <c r="B51" s="51" t="s">
        <v>321</v>
      </c>
      <c r="C51" s="33">
        <v>0.64583333333333337</v>
      </c>
      <c r="D51" s="4"/>
      <c r="E51" s="4"/>
      <c r="F51" s="4"/>
      <c r="G51" s="4"/>
      <c r="H51" s="4"/>
      <c r="I51" s="3"/>
      <c r="J51" s="3" t="s">
        <v>304</v>
      </c>
    </row>
    <row r="52" spans="1:10" x14ac:dyDescent="0.3">
      <c r="A52" s="18">
        <v>43</v>
      </c>
      <c r="B52" s="50" t="s">
        <v>322</v>
      </c>
      <c r="C52" s="33">
        <v>0.64583333333333337</v>
      </c>
      <c r="D52" s="4"/>
      <c r="E52" s="4"/>
      <c r="F52" s="4"/>
      <c r="G52" s="4"/>
      <c r="H52" s="4"/>
      <c r="I52" s="3"/>
      <c r="J52" s="3" t="s">
        <v>157</v>
      </c>
    </row>
    <row r="53" spans="1:10" ht="28.8" x14ac:dyDescent="0.3">
      <c r="A53" s="18">
        <v>44</v>
      </c>
      <c r="B53" s="50" t="s">
        <v>307</v>
      </c>
      <c r="C53" s="33">
        <v>0.64583333333333337</v>
      </c>
      <c r="D53" s="4"/>
      <c r="E53" s="4"/>
      <c r="F53" s="4"/>
      <c r="G53" s="4"/>
      <c r="H53" s="4"/>
      <c r="I53" s="3"/>
      <c r="J53" s="3" t="s">
        <v>323</v>
      </c>
    </row>
    <row r="54" spans="1:10" ht="57.6" x14ac:dyDescent="0.3">
      <c r="A54" s="18">
        <v>45</v>
      </c>
      <c r="B54" s="50" t="s">
        <v>324</v>
      </c>
      <c r="C54" s="33">
        <v>0.64583333333333337</v>
      </c>
      <c r="D54" s="4"/>
      <c r="E54" s="4"/>
      <c r="F54" s="4"/>
      <c r="G54" s="4"/>
      <c r="H54" s="4"/>
      <c r="I54" s="3"/>
      <c r="J54" s="3" t="s">
        <v>301</v>
      </c>
    </row>
    <row r="55" spans="1:10" x14ac:dyDescent="0.3">
      <c r="A55" s="18"/>
      <c r="B55" s="25"/>
      <c r="C55" s="16"/>
      <c r="D55" s="4"/>
      <c r="E55" s="4"/>
      <c r="F55" s="4"/>
      <c r="G55" s="4"/>
      <c r="H55" s="4"/>
      <c r="I55" s="3"/>
      <c r="J55" s="3"/>
    </row>
    <row r="56" spans="1:10" x14ac:dyDescent="0.3">
      <c r="A56" s="18"/>
      <c r="B56" s="17"/>
      <c r="C56" s="14"/>
      <c r="D56" s="4"/>
      <c r="E56" s="4"/>
      <c r="F56" s="4"/>
      <c r="G56" s="4"/>
      <c r="H56" s="4"/>
      <c r="I56" s="3"/>
      <c r="J56" s="3"/>
    </row>
    <row r="57" spans="1:10" ht="14.25" customHeight="1" x14ac:dyDescent="0.3">
      <c r="B57" s="42"/>
      <c r="C57" s="45" t="s">
        <v>115</v>
      </c>
      <c r="D57" s="136">
        <f>+(COUNTA(D10:D56)/(COUNTA(B10:B56)))</f>
        <v>0</v>
      </c>
      <c r="E57" s="137"/>
      <c r="F57" s="137"/>
      <c r="G57" s="138"/>
      <c r="H57" s="43"/>
      <c r="I57" s="44"/>
      <c r="J57" s="44"/>
    </row>
    <row r="59" spans="1:10" x14ac:dyDescent="0.3">
      <c r="A59" s="127" t="s">
        <v>116</v>
      </c>
      <c r="B59" s="127"/>
      <c r="C59" s="127"/>
      <c r="D59" s="127"/>
      <c r="E59" s="127"/>
      <c r="F59" s="127"/>
      <c r="G59" s="127"/>
      <c r="H59" s="127"/>
      <c r="I59" s="127"/>
      <c r="J59" s="127"/>
    </row>
    <row r="60" spans="1:10" x14ac:dyDescent="0.3">
      <c r="A60" s="127"/>
      <c r="B60" s="127"/>
      <c r="C60" s="127"/>
      <c r="D60" s="127"/>
      <c r="E60" s="127"/>
      <c r="F60" s="127"/>
      <c r="G60" s="127"/>
      <c r="H60" s="127"/>
      <c r="I60" s="127"/>
      <c r="J60" s="127"/>
    </row>
    <row r="61" spans="1:10" x14ac:dyDescent="0.3">
      <c r="A61" s="127"/>
      <c r="B61" s="127"/>
      <c r="C61" s="127"/>
      <c r="D61" s="127"/>
      <c r="E61" s="127"/>
      <c r="F61" s="127"/>
      <c r="G61" s="127"/>
      <c r="H61" s="127"/>
      <c r="I61" s="127"/>
      <c r="J61" s="127"/>
    </row>
    <row r="62" spans="1:10" x14ac:dyDescent="0.3">
      <c r="B62" s="5"/>
      <c r="C62" s="5"/>
      <c r="D62" s="5"/>
      <c r="E62" s="5"/>
      <c r="F62" s="5"/>
      <c r="G62" s="5"/>
      <c r="H62" s="5"/>
      <c r="I62" s="5"/>
      <c r="J62" s="5"/>
    </row>
    <row r="63" spans="1:10" x14ac:dyDescent="0.3">
      <c r="B63" s="5"/>
      <c r="C63" s="5"/>
      <c r="D63" s="5"/>
      <c r="E63" s="5"/>
      <c r="F63" s="5"/>
      <c r="G63" s="5"/>
      <c r="H63" s="5"/>
      <c r="I63" s="5"/>
      <c r="J63" s="5"/>
    </row>
    <row r="65" spans="1:10" x14ac:dyDescent="0.3">
      <c r="A65" s="141" t="s">
        <v>117</v>
      </c>
      <c r="B65" s="141"/>
      <c r="C65" s="141"/>
      <c r="D65" s="141"/>
      <c r="E65" s="141"/>
      <c r="F65" s="141"/>
      <c r="G65" s="141"/>
      <c r="H65" s="141"/>
      <c r="I65" s="141"/>
      <c r="J65" s="141"/>
    </row>
    <row r="66" spans="1:10" ht="16.5" customHeight="1" x14ac:dyDescent="0.3">
      <c r="A66" s="139" t="s">
        <v>118</v>
      </c>
      <c r="B66" s="139"/>
      <c r="C66" s="139" t="s">
        <v>71</v>
      </c>
      <c r="D66" s="139"/>
      <c r="E66" s="139"/>
      <c r="F66" s="139"/>
      <c r="G66" s="139"/>
      <c r="H66" s="139" t="s">
        <v>119</v>
      </c>
      <c r="I66" s="139"/>
      <c r="J66" s="139"/>
    </row>
    <row r="67" spans="1:10" ht="16.5" customHeight="1" x14ac:dyDescent="0.3">
      <c r="A67" s="140">
        <v>1</v>
      </c>
      <c r="B67" s="140"/>
      <c r="C67" s="142">
        <v>43768</v>
      </c>
      <c r="D67" s="142"/>
      <c r="E67" s="142"/>
      <c r="F67" s="142"/>
      <c r="G67" s="142"/>
      <c r="H67" s="143" t="s">
        <v>120</v>
      </c>
      <c r="I67" s="143"/>
      <c r="J67" s="143"/>
    </row>
    <row r="68" spans="1:10" ht="42.75" customHeight="1" x14ac:dyDescent="0.3">
      <c r="A68" s="140">
        <v>2</v>
      </c>
      <c r="B68" s="140"/>
      <c r="C68" s="142">
        <v>45273</v>
      </c>
      <c r="D68" s="142"/>
      <c r="E68" s="142"/>
      <c r="F68" s="142"/>
      <c r="G68" s="142"/>
      <c r="H68" s="143" t="s">
        <v>121</v>
      </c>
      <c r="I68" s="143"/>
      <c r="J68" s="143"/>
    </row>
    <row r="70" spans="1:10" ht="16.5" customHeight="1" x14ac:dyDescent="0.3">
      <c r="A70" s="139" t="s">
        <v>122</v>
      </c>
      <c r="B70" s="139"/>
      <c r="C70" s="139" t="s">
        <v>123</v>
      </c>
      <c r="D70" s="139"/>
      <c r="E70" s="139"/>
      <c r="F70" s="139"/>
      <c r="G70" s="139"/>
      <c r="H70" s="139"/>
      <c r="I70" s="139" t="s">
        <v>124</v>
      </c>
      <c r="J70" s="139"/>
    </row>
    <row r="71" spans="1:10" ht="40.5" customHeight="1" x14ac:dyDescent="0.3">
      <c r="A71" s="144" t="s">
        <v>125</v>
      </c>
      <c r="B71" s="144"/>
      <c r="C71" s="144" t="s">
        <v>126</v>
      </c>
      <c r="D71" s="144"/>
      <c r="E71" s="144"/>
      <c r="F71" s="144"/>
      <c r="G71" s="144"/>
      <c r="H71" s="144"/>
      <c r="I71" s="144" t="s">
        <v>127</v>
      </c>
      <c r="J71" s="144"/>
    </row>
    <row r="72" spans="1:10" ht="81.75" customHeight="1" x14ac:dyDescent="0.3">
      <c r="A72" s="144"/>
      <c r="B72" s="144"/>
      <c r="C72" s="144"/>
      <c r="D72" s="144"/>
      <c r="E72" s="144"/>
      <c r="F72" s="144"/>
      <c r="G72" s="144"/>
      <c r="H72" s="144"/>
      <c r="I72" s="144"/>
      <c r="J72" s="144"/>
    </row>
  </sheetData>
  <mergeCells count="33">
    <mergeCell ref="A70:B70"/>
    <mergeCell ref="C70:H70"/>
    <mergeCell ref="I70:J70"/>
    <mergeCell ref="A71:B72"/>
    <mergeCell ref="C71:H72"/>
    <mergeCell ref="I71:J72"/>
    <mergeCell ref="A67:B67"/>
    <mergeCell ref="C67:G67"/>
    <mergeCell ref="H67:J67"/>
    <mergeCell ref="A68:B68"/>
    <mergeCell ref="C68:G68"/>
    <mergeCell ref="H68:J68"/>
    <mergeCell ref="A66:B66"/>
    <mergeCell ref="C66:G66"/>
    <mergeCell ref="H66:J66"/>
    <mergeCell ref="A7:B7"/>
    <mergeCell ref="C7:H7"/>
    <mergeCell ref="A8:A9"/>
    <mergeCell ref="B8:B9"/>
    <mergeCell ref="C8:C9"/>
    <mergeCell ref="D8:G8"/>
    <mergeCell ref="H8:H9"/>
    <mergeCell ref="I8:I9"/>
    <mergeCell ref="J8:J9"/>
    <mergeCell ref="D57:G57"/>
    <mergeCell ref="A59:J61"/>
    <mergeCell ref="A65:J65"/>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zoomScaleNormal="100" workbookViewId="0">
      <selection activeCell="D17" sqref="D17"/>
    </sheetView>
  </sheetViews>
  <sheetFormatPr baseColWidth="10" defaultColWidth="11.44140625" defaultRowHeight="14.4" x14ac:dyDescent="0.3"/>
  <cols>
    <col min="1" max="1" width="4.5546875" style="20" customWidth="1"/>
    <col min="2" max="2" width="44.5546875" style="6" customWidth="1"/>
    <col min="3" max="3" width="18.88671875" customWidth="1"/>
    <col min="4" max="7" width="5.5546875" customWidth="1"/>
    <col min="8" max="8" width="17.88671875" customWidth="1"/>
    <col min="9" max="9" width="40" customWidth="1"/>
    <col min="10" max="10" width="66.5546875" style="6"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58"/>
    </row>
    <row r="6" spans="1:10" x14ac:dyDescent="0.3">
      <c r="A6" s="120" t="s">
        <v>69</v>
      </c>
      <c r="B6" s="120"/>
      <c r="C6" s="125" t="s">
        <v>8</v>
      </c>
      <c r="D6" s="126"/>
      <c r="E6" s="126"/>
      <c r="F6" s="120" t="s">
        <v>10</v>
      </c>
      <c r="G6" s="120"/>
      <c r="H6" s="120"/>
      <c r="I6" s="118" t="s">
        <v>325</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54" t="s">
        <v>326</v>
      </c>
      <c r="C10" s="55">
        <v>0.29166666666666669</v>
      </c>
      <c r="D10" s="1" t="s">
        <v>327</v>
      </c>
      <c r="E10" s="1"/>
      <c r="F10" s="1"/>
      <c r="G10" s="1"/>
      <c r="H10" s="1"/>
      <c r="I10" s="46"/>
      <c r="J10" s="63" t="s">
        <v>328</v>
      </c>
    </row>
    <row r="11" spans="1:10" x14ac:dyDescent="0.3">
      <c r="A11" s="18">
        <v>2</v>
      </c>
      <c r="B11" s="54" t="s">
        <v>329</v>
      </c>
      <c r="C11" s="55">
        <v>0.29166666666666669</v>
      </c>
      <c r="D11" s="4" t="s">
        <v>327</v>
      </c>
      <c r="E11" s="4"/>
      <c r="F11" s="4"/>
      <c r="G11" s="4"/>
      <c r="H11" s="1"/>
      <c r="I11" s="47"/>
      <c r="J11" s="63" t="s">
        <v>265</v>
      </c>
    </row>
    <row r="12" spans="1:10" ht="29.25" customHeight="1" x14ac:dyDescent="0.3">
      <c r="A12" s="18">
        <v>3</v>
      </c>
      <c r="B12" s="54" t="s">
        <v>330</v>
      </c>
      <c r="C12" s="55">
        <v>0.30555555555555552</v>
      </c>
      <c r="D12" s="4"/>
      <c r="E12" s="4"/>
      <c r="F12" s="4"/>
      <c r="G12" s="4"/>
      <c r="H12" s="1"/>
      <c r="I12" s="47"/>
      <c r="J12" s="63" t="s">
        <v>331</v>
      </c>
    </row>
    <row r="13" spans="1:10" x14ac:dyDescent="0.3">
      <c r="A13" s="18">
        <v>4</v>
      </c>
      <c r="B13" s="54" t="s">
        <v>332</v>
      </c>
      <c r="C13" s="55">
        <v>0.3125</v>
      </c>
      <c r="D13" s="4"/>
      <c r="E13" s="4"/>
      <c r="F13" s="4"/>
      <c r="G13" s="4"/>
      <c r="H13" s="1"/>
      <c r="I13" s="46"/>
      <c r="J13" s="63" t="s">
        <v>333</v>
      </c>
    </row>
    <row r="14" spans="1:10" x14ac:dyDescent="0.3">
      <c r="A14" s="18">
        <v>5</v>
      </c>
      <c r="B14" s="54" t="s">
        <v>334</v>
      </c>
      <c r="C14" s="55">
        <v>0.31944444444444448</v>
      </c>
      <c r="D14" s="4"/>
      <c r="E14" s="4"/>
      <c r="F14" s="4"/>
      <c r="G14" s="4"/>
      <c r="H14" s="4"/>
      <c r="I14" s="23"/>
      <c r="J14" s="63" t="s">
        <v>333</v>
      </c>
    </row>
    <row r="15" spans="1:10" x14ac:dyDescent="0.3">
      <c r="A15" s="18">
        <v>6</v>
      </c>
      <c r="B15" s="54" t="s">
        <v>335</v>
      </c>
      <c r="C15" s="55">
        <v>0.3263888888888889</v>
      </c>
      <c r="D15" s="4"/>
      <c r="E15" s="4"/>
      <c r="F15" s="4"/>
      <c r="G15" s="4"/>
      <c r="H15" s="4"/>
      <c r="J15" s="63" t="s">
        <v>333</v>
      </c>
    </row>
    <row r="16" spans="1:10" x14ac:dyDescent="0.3">
      <c r="A16" s="18">
        <v>7</v>
      </c>
      <c r="B16" s="54" t="s">
        <v>336</v>
      </c>
      <c r="C16" s="55">
        <v>0.3298611111111111</v>
      </c>
      <c r="D16" s="4"/>
      <c r="E16" s="4"/>
      <c r="F16" s="4"/>
      <c r="G16" s="4"/>
      <c r="H16" s="4"/>
      <c r="I16" s="49"/>
      <c r="J16" s="63" t="s">
        <v>333</v>
      </c>
    </row>
    <row r="17" spans="1:10" ht="28.8" x14ac:dyDescent="0.3">
      <c r="A17" s="18">
        <v>8</v>
      </c>
      <c r="B17" s="54" t="s">
        <v>337</v>
      </c>
      <c r="C17" s="55">
        <v>0.34027777777777773</v>
      </c>
      <c r="D17" s="4"/>
      <c r="E17" s="4"/>
      <c r="F17" s="4"/>
      <c r="G17" s="4"/>
      <c r="H17" s="4"/>
      <c r="I17" s="23"/>
      <c r="J17" s="63" t="s">
        <v>338</v>
      </c>
    </row>
    <row r="18" spans="1:10" ht="28.8" x14ac:dyDescent="0.3">
      <c r="A18" s="18">
        <v>9</v>
      </c>
      <c r="B18" s="54" t="s">
        <v>339</v>
      </c>
      <c r="C18" s="55">
        <v>0.34027777777777773</v>
      </c>
      <c r="D18" s="4"/>
      <c r="E18" s="4"/>
      <c r="F18" s="4"/>
      <c r="G18" s="4"/>
      <c r="H18" s="4"/>
      <c r="I18" s="23"/>
      <c r="J18" s="63"/>
    </row>
    <row r="19" spans="1:10" ht="31.8" x14ac:dyDescent="0.3">
      <c r="A19" s="18">
        <v>10</v>
      </c>
      <c r="B19" s="54" t="s">
        <v>340</v>
      </c>
      <c r="C19" s="55">
        <v>0.34027777777777773</v>
      </c>
      <c r="D19" s="4"/>
      <c r="E19" s="4"/>
      <c r="F19" s="4"/>
      <c r="G19" s="4"/>
      <c r="H19" s="4"/>
      <c r="I19" s="23"/>
      <c r="J19" s="63" t="s">
        <v>341</v>
      </c>
    </row>
    <row r="20" spans="1:10" ht="42" x14ac:dyDescent="0.3">
      <c r="A20" s="18">
        <v>11</v>
      </c>
      <c r="B20" s="54" t="s">
        <v>342</v>
      </c>
      <c r="C20" s="55">
        <v>0.34375</v>
      </c>
      <c r="D20" s="4"/>
      <c r="E20" s="4"/>
      <c r="F20" s="4"/>
      <c r="G20" s="4"/>
      <c r="H20" s="4"/>
      <c r="I20" s="23"/>
      <c r="J20" s="63" t="s">
        <v>343</v>
      </c>
    </row>
    <row r="21" spans="1:10" x14ac:dyDescent="0.3">
      <c r="A21" s="18">
        <v>12</v>
      </c>
      <c r="B21" s="54" t="s">
        <v>344</v>
      </c>
      <c r="C21" s="55">
        <v>0.34375</v>
      </c>
      <c r="D21" s="4"/>
      <c r="E21" s="4"/>
      <c r="F21" s="4"/>
      <c r="G21" s="4"/>
      <c r="H21" s="4"/>
      <c r="J21" s="63" t="s">
        <v>333</v>
      </c>
    </row>
    <row r="22" spans="1:10" x14ac:dyDescent="0.3">
      <c r="A22" s="18">
        <v>13</v>
      </c>
      <c r="B22" s="54" t="s">
        <v>345</v>
      </c>
      <c r="C22" s="55">
        <v>0.3576388888888889</v>
      </c>
      <c r="D22" s="4"/>
      <c r="E22" s="4"/>
      <c r="F22" s="4"/>
      <c r="G22" s="4"/>
      <c r="H22" s="4"/>
      <c r="I22" s="3"/>
      <c r="J22" s="63" t="s">
        <v>346</v>
      </c>
    </row>
    <row r="23" spans="1:10" x14ac:dyDescent="0.3">
      <c r="A23" s="18">
        <v>14</v>
      </c>
      <c r="B23" s="61" t="s">
        <v>347</v>
      </c>
      <c r="C23" s="55">
        <v>0.3576388888888889</v>
      </c>
      <c r="D23" s="4"/>
      <c r="E23" s="4"/>
      <c r="F23" s="4"/>
      <c r="G23" s="4"/>
      <c r="H23" s="4"/>
      <c r="I23" s="3"/>
      <c r="J23" s="63"/>
    </row>
    <row r="24" spans="1:10" ht="43.2" x14ac:dyDescent="0.3">
      <c r="A24" s="18">
        <v>15</v>
      </c>
      <c r="B24" s="54" t="s">
        <v>348</v>
      </c>
      <c r="C24" s="55">
        <v>0.4375</v>
      </c>
      <c r="D24" s="4"/>
      <c r="E24" s="4"/>
      <c r="F24" s="4"/>
      <c r="G24" s="4"/>
      <c r="H24" s="4"/>
      <c r="I24" s="3"/>
      <c r="J24" s="63" t="s">
        <v>349</v>
      </c>
    </row>
    <row r="25" spans="1:10" ht="43.2" x14ac:dyDescent="0.3">
      <c r="A25" s="18">
        <v>16</v>
      </c>
      <c r="B25" s="54" t="s">
        <v>350</v>
      </c>
      <c r="C25" s="55">
        <v>0.4375</v>
      </c>
      <c r="D25" s="4"/>
      <c r="E25" s="4"/>
      <c r="F25" s="4"/>
      <c r="G25" s="4"/>
      <c r="H25" s="4"/>
      <c r="I25" s="3"/>
      <c r="J25" s="63" t="s">
        <v>333</v>
      </c>
    </row>
    <row r="26" spans="1:10" x14ac:dyDescent="0.3">
      <c r="A26" s="18">
        <v>17</v>
      </c>
      <c r="B26" s="54" t="s">
        <v>351</v>
      </c>
      <c r="C26" s="55">
        <v>0.4375</v>
      </c>
      <c r="D26" s="4"/>
      <c r="E26" s="4"/>
      <c r="F26" s="4"/>
      <c r="G26" s="4"/>
      <c r="H26" s="4"/>
      <c r="I26" s="3"/>
      <c r="J26" s="63" t="s">
        <v>333</v>
      </c>
    </row>
    <row r="27" spans="1:10" x14ac:dyDescent="0.3">
      <c r="A27" s="18">
        <v>18</v>
      </c>
      <c r="B27" s="54" t="s">
        <v>352</v>
      </c>
      <c r="C27" s="55">
        <v>0.4375</v>
      </c>
      <c r="D27" s="4"/>
      <c r="E27" s="4"/>
      <c r="F27" s="4"/>
      <c r="G27" s="4"/>
      <c r="H27" s="4"/>
      <c r="I27" s="3"/>
      <c r="J27" s="63" t="s">
        <v>338</v>
      </c>
    </row>
    <row r="28" spans="1:10" ht="21.6" x14ac:dyDescent="0.3">
      <c r="A28" s="18">
        <v>19</v>
      </c>
      <c r="B28" s="54" t="s">
        <v>353</v>
      </c>
      <c r="C28" s="55">
        <v>0.4375</v>
      </c>
      <c r="D28" s="4"/>
      <c r="E28" s="4"/>
      <c r="F28" s="4"/>
      <c r="G28" s="4"/>
      <c r="H28" s="4"/>
      <c r="I28" s="3"/>
      <c r="J28" s="63" t="s">
        <v>354</v>
      </c>
    </row>
    <row r="29" spans="1:10" ht="28.8" x14ac:dyDescent="0.3">
      <c r="A29" s="18">
        <v>20</v>
      </c>
      <c r="B29" s="54" t="s">
        <v>355</v>
      </c>
      <c r="C29" s="55">
        <v>0.4375</v>
      </c>
      <c r="D29" s="4"/>
      <c r="E29" s="4"/>
      <c r="F29" s="4"/>
      <c r="G29" s="4"/>
      <c r="H29" s="4"/>
      <c r="I29" s="3"/>
      <c r="J29" s="63" t="s">
        <v>356</v>
      </c>
    </row>
    <row r="30" spans="1:10" ht="31.8" x14ac:dyDescent="0.3">
      <c r="A30" s="18">
        <v>21</v>
      </c>
      <c r="B30" s="54" t="s">
        <v>357</v>
      </c>
      <c r="C30" s="55">
        <v>0.4375</v>
      </c>
      <c r="D30" s="4"/>
      <c r="E30" s="4"/>
      <c r="F30" s="4"/>
      <c r="G30" s="4"/>
      <c r="H30" s="4"/>
      <c r="I30" s="3"/>
      <c r="J30" s="63" t="s">
        <v>358</v>
      </c>
    </row>
    <row r="31" spans="1:10" ht="43.2" x14ac:dyDescent="0.3">
      <c r="A31" s="18">
        <v>22</v>
      </c>
      <c r="B31" s="54" t="s">
        <v>359</v>
      </c>
      <c r="C31" s="55">
        <v>0.4375</v>
      </c>
      <c r="D31" s="4"/>
      <c r="E31" s="4"/>
      <c r="F31" s="4"/>
      <c r="G31" s="4"/>
      <c r="H31" s="4"/>
      <c r="I31" s="3"/>
      <c r="J31" s="63" t="s">
        <v>333</v>
      </c>
    </row>
    <row r="32" spans="1:10" ht="43.2" x14ac:dyDescent="0.3">
      <c r="A32" s="18">
        <v>23</v>
      </c>
      <c r="B32" s="54" t="s">
        <v>360</v>
      </c>
      <c r="C32" s="55">
        <v>0.4375</v>
      </c>
      <c r="D32" s="4"/>
      <c r="E32" s="4"/>
      <c r="F32" s="4"/>
      <c r="G32" s="4"/>
      <c r="H32" s="4"/>
      <c r="I32" s="3"/>
      <c r="J32" s="63" t="s">
        <v>356</v>
      </c>
    </row>
    <row r="33" spans="1:10" ht="28.8" x14ac:dyDescent="0.3">
      <c r="A33" s="18">
        <v>24</v>
      </c>
      <c r="B33" s="54" t="s">
        <v>361</v>
      </c>
      <c r="C33" s="55">
        <v>0.4375</v>
      </c>
      <c r="D33" s="4"/>
      <c r="E33" s="4"/>
      <c r="F33" s="4"/>
      <c r="G33" s="4"/>
      <c r="H33" s="4"/>
      <c r="I33" s="3"/>
      <c r="J33" s="63"/>
    </row>
    <row r="34" spans="1:10" ht="31.8" x14ac:dyDescent="0.3">
      <c r="A34" s="18">
        <v>25</v>
      </c>
      <c r="B34" s="54" t="s">
        <v>362</v>
      </c>
      <c r="C34" s="55">
        <v>0.4375</v>
      </c>
      <c r="D34" s="4"/>
      <c r="E34" s="4"/>
      <c r="F34" s="4"/>
      <c r="G34" s="4"/>
      <c r="H34" s="4"/>
      <c r="I34" s="3"/>
      <c r="J34" s="63" t="s">
        <v>363</v>
      </c>
    </row>
    <row r="35" spans="1:10" x14ac:dyDescent="0.3">
      <c r="A35" s="18">
        <v>26</v>
      </c>
      <c r="B35" s="54" t="s">
        <v>364</v>
      </c>
      <c r="C35" s="55">
        <v>0.4375</v>
      </c>
      <c r="D35" s="4"/>
      <c r="E35" s="4"/>
      <c r="F35" s="4"/>
      <c r="G35" s="4"/>
      <c r="H35" s="4"/>
      <c r="I35" s="3"/>
      <c r="J35" s="63" t="s">
        <v>333</v>
      </c>
    </row>
    <row r="36" spans="1:10" ht="57.6" x14ac:dyDescent="0.3">
      <c r="A36" s="18">
        <v>27</v>
      </c>
      <c r="B36" s="54" t="s">
        <v>365</v>
      </c>
      <c r="C36" s="55">
        <v>0.4375</v>
      </c>
      <c r="D36" s="4"/>
      <c r="E36" s="4"/>
      <c r="F36" s="4"/>
      <c r="G36" s="4"/>
      <c r="H36" s="4"/>
      <c r="I36" s="3"/>
      <c r="J36" s="63" t="s">
        <v>366</v>
      </c>
    </row>
    <row r="37" spans="1:10" ht="43.2" x14ac:dyDescent="0.3">
      <c r="A37" s="18">
        <v>28</v>
      </c>
      <c r="B37" s="54" t="s">
        <v>367</v>
      </c>
      <c r="C37" s="55">
        <v>0.4375</v>
      </c>
      <c r="D37" s="4"/>
      <c r="E37" s="4"/>
      <c r="F37" s="4"/>
      <c r="G37" s="4"/>
      <c r="H37" s="4"/>
      <c r="I37" s="3"/>
      <c r="J37" s="63"/>
    </row>
    <row r="38" spans="1:10" ht="52.2" x14ac:dyDescent="0.3">
      <c r="A38" s="18">
        <v>29</v>
      </c>
      <c r="B38" s="54" t="s">
        <v>368</v>
      </c>
      <c r="C38" s="55">
        <v>0.4375</v>
      </c>
      <c r="D38" s="4"/>
      <c r="E38" s="4"/>
      <c r="F38" s="4"/>
      <c r="G38" s="4"/>
      <c r="H38" s="4"/>
      <c r="I38" s="3"/>
      <c r="J38" s="63" t="s">
        <v>369</v>
      </c>
    </row>
    <row r="39" spans="1:10" x14ac:dyDescent="0.3">
      <c r="A39" s="18">
        <v>30</v>
      </c>
      <c r="B39" s="54" t="s">
        <v>370</v>
      </c>
      <c r="C39" s="55">
        <v>0.4375</v>
      </c>
      <c r="D39" s="4"/>
      <c r="E39" s="4"/>
      <c r="F39" s="4"/>
      <c r="G39" s="4"/>
      <c r="H39" s="4"/>
      <c r="I39" s="3"/>
      <c r="J39" s="63" t="s">
        <v>371</v>
      </c>
    </row>
    <row r="40" spans="1:10" ht="31.8" x14ac:dyDescent="0.3">
      <c r="A40" s="18">
        <v>31</v>
      </c>
      <c r="B40" s="54" t="s">
        <v>372</v>
      </c>
      <c r="C40" s="55">
        <v>0.4375</v>
      </c>
      <c r="D40" s="4"/>
      <c r="E40" s="4"/>
      <c r="F40" s="4"/>
      <c r="G40" s="4"/>
      <c r="H40" s="4"/>
      <c r="I40" s="3"/>
      <c r="J40" s="63" t="s">
        <v>373</v>
      </c>
    </row>
    <row r="41" spans="1:10" x14ac:dyDescent="0.3">
      <c r="A41" s="18">
        <v>32</v>
      </c>
      <c r="B41" s="54" t="s">
        <v>374</v>
      </c>
      <c r="C41" s="55">
        <v>0.4375</v>
      </c>
      <c r="D41" s="4"/>
      <c r="E41" s="4"/>
      <c r="F41" s="4"/>
      <c r="G41" s="4"/>
      <c r="H41" s="4"/>
      <c r="I41" s="3"/>
      <c r="J41" s="63" t="s">
        <v>333</v>
      </c>
    </row>
    <row r="42" spans="1:10" ht="28.8" x14ac:dyDescent="0.3">
      <c r="A42" s="18">
        <v>33</v>
      </c>
      <c r="B42" s="54" t="s">
        <v>375</v>
      </c>
      <c r="C42" s="55">
        <v>0.4375</v>
      </c>
      <c r="D42" s="4"/>
      <c r="E42" s="4"/>
      <c r="F42" s="4"/>
      <c r="G42" s="4"/>
      <c r="H42" s="4"/>
      <c r="I42" s="3"/>
      <c r="J42" s="63" t="s">
        <v>333</v>
      </c>
    </row>
    <row r="43" spans="1:10" x14ac:dyDescent="0.3">
      <c r="A43" s="18">
        <v>34</v>
      </c>
      <c r="B43" s="54" t="s">
        <v>376</v>
      </c>
      <c r="C43" s="55">
        <v>0.4375</v>
      </c>
      <c r="D43" s="4"/>
      <c r="E43" s="4"/>
      <c r="F43" s="4"/>
      <c r="G43" s="4"/>
      <c r="H43" s="4"/>
      <c r="I43" s="3"/>
      <c r="J43" s="63"/>
    </row>
    <row r="44" spans="1:10" ht="42" x14ac:dyDescent="0.3">
      <c r="A44" s="18">
        <v>35</v>
      </c>
      <c r="B44" s="54" t="s">
        <v>377</v>
      </c>
      <c r="C44" s="55">
        <v>0.4375</v>
      </c>
      <c r="D44" s="4"/>
      <c r="E44" s="4"/>
      <c r="F44" s="4"/>
      <c r="G44" s="4"/>
      <c r="H44" s="4"/>
      <c r="I44" s="3"/>
      <c r="J44" s="63" t="s">
        <v>378</v>
      </c>
    </row>
    <row r="45" spans="1:10" x14ac:dyDescent="0.3">
      <c r="A45" s="18">
        <v>36</v>
      </c>
      <c r="B45" s="59" t="s">
        <v>152</v>
      </c>
      <c r="C45" s="56">
        <v>0.45833333333333331</v>
      </c>
      <c r="D45" s="4"/>
      <c r="E45" s="4"/>
      <c r="F45" s="4"/>
      <c r="G45" s="4"/>
      <c r="H45" s="4"/>
      <c r="I45" s="3"/>
      <c r="J45" s="64"/>
    </row>
    <row r="46" spans="1:10" x14ac:dyDescent="0.3">
      <c r="A46" s="18">
        <v>37</v>
      </c>
      <c r="B46" s="60" t="s">
        <v>379</v>
      </c>
      <c r="C46" s="56">
        <v>0.45833333333333331</v>
      </c>
      <c r="D46" s="4"/>
      <c r="E46" s="4"/>
      <c r="F46" s="4"/>
      <c r="G46" s="4"/>
      <c r="H46" s="4"/>
      <c r="I46" s="3"/>
      <c r="J46" s="65" t="s">
        <v>380</v>
      </c>
    </row>
    <row r="47" spans="1:10" x14ac:dyDescent="0.3">
      <c r="A47" s="18">
        <v>38</v>
      </c>
      <c r="B47" s="60" t="s">
        <v>381</v>
      </c>
      <c r="C47" s="56">
        <v>0.45833333333333331</v>
      </c>
      <c r="D47" s="4"/>
      <c r="E47" s="4"/>
      <c r="F47" s="4"/>
      <c r="G47" s="4"/>
      <c r="H47" s="4"/>
      <c r="I47" s="3"/>
      <c r="J47" s="65" t="s">
        <v>380</v>
      </c>
    </row>
    <row r="48" spans="1:10" x14ac:dyDescent="0.3">
      <c r="A48" s="18">
        <v>39</v>
      </c>
      <c r="B48" s="60" t="s">
        <v>382</v>
      </c>
      <c r="C48" s="56">
        <v>0.45833333333333331</v>
      </c>
      <c r="D48" s="4"/>
      <c r="E48" s="4"/>
      <c r="F48" s="4"/>
      <c r="G48" s="4"/>
      <c r="H48" s="4"/>
      <c r="I48" s="3"/>
      <c r="J48" s="65" t="s">
        <v>380</v>
      </c>
    </row>
    <row r="49" spans="1:10" ht="52.2" x14ac:dyDescent="0.3">
      <c r="A49" s="18">
        <v>40</v>
      </c>
      <c r="B49" s="60" t="s">
        <v>383</v>
      </c>
      <c r="C49" s="56">
        <v>0.45833333333333331</v>
      </c>
      <c r="D49" s="4"/>
      <c r="E49" s="4"/>
      <c r="F49" s="4"/>
      <c r="G49" s="4"/>
      <c r="H49" s="4"/>
      <c r="I49" s="3"/>
      <c r="J49" s="65" t="s">
        <v>384</v>
      </c>
    </row>
    <row r="50" spans="1:10" x14ac:dyDescent="0.3">
      <c r="A50" s="18">
        <v>41</v>
      </c>
      <c r="B50" s="60" t="s">
        <v>385</v>
      </c>
      <c r="C50" s="56">
        <v>0.45833333333333331</v>
      </c>
      <c r="D50" s="4"/>
      <c r="E50" s="4"/>
      <c r="F50" s="4"/>
      <c r="G50" s="4"/>
      <c r="H50" s="4"/>
      <c r="I50" s="3"/>
      <c r="J50" s="65"/>
    </row>
    <row r="51" spans="1:10" x14ac:dyDescent="0.3">
      <c r="A51" s="18">
        <v>42</v>
      </c>
      <c r="B51" s="60" t="s">
        <v>386</v>
      </c>
      <c r="C51" s="56">
        <v>0.45833333333333331</v>
      </c>
      <c r="D51" s="4"/>
      <c r="E51" s="4"/>
      <c r="F51" s="4"/>
      <c r="G51" s="4"/>
      <c r="H51" s="4"/>
      <c r="I51" s="3"/>
      <c r="J51" s="65"/>
    </row>
    <row r="52" spans="1:10" x14ac:dyDescent="0.3">
      <c r="A52" s="18">
        <v>43</v>
      </c>
      <c r="B52" s="60" t="s">
        <v>387</v>
      </c>
      <c r="C52" s="57">
        <v>0.52083333333333337</v>
      </c>
      <c r="D52" s="4"/>
      <c r="E52" s="4"/>
      <c r="F52" s="4"/>
      <c r="G52" s="4"/>
      <c r="H52" s="4"/>
      <c r="I52" s="3"/>
      <c r="J52" s="65"/>
    </row>
    <row r="53" spans="1:10" ht="43.2" x14ac:dyDescent="0.3">
      <c r="A53" s="18">
        <v>44</v>
      </c>
      <c r="B53" s="54" t="s">
        <v>388</v>
      </c>
      <c r="C53" s="57">
        <v>0.52083333333333337</v>
      </c>
      <c r="D53" s="4"/>
      <c r="E53" s="4"/>
      <c r="F53" s="4"/>
      <c r="G53" s="4"/>
      <c r="H53" s="4"/>
      <c r="I53" s="3"/>
      <c r="J53" s="63" t="s">
        <v>333</v>
      </c>
    </row>
    <row r="54" spans="1:10" ht="57.6" x14ac:dyDescent="0.3">
      <c r="A54" s="18">
        <v>45</v>
      </c>
      <c r="B54" s="54" t="s">
        <v>389</v>
      </c>
      <c r="C54" s="57">
        <v>0.52083333333333337</v>
      </c>
      <c r="D54" s="4"/>
      <c r="E54" s="4"/>
      <c r="F54" s="4"/>
      <c r="G54" s="4"/>
      <c r="H54" s="4"/>
      <c r="I54" s="3"/>
      <c r="J54" s="63" t="s">
        <v>333</v>
      </c>
    </row>
    <row r="55" spans="1:10" x14ac:dyDescent="0.3">
      <c r="A55" s="18">
        <v>46</v>
      </c>
      <c r="B55" s="54" t="s">
        <v>390</v>
      </c>
      <c r="C55" s="55">
        <v>0.60416666666666663</v>
      </c>
      <c r="D55" s="4"/>
      <c r="E55" s="4"/>
      <c r="F55" s="4"/>
      <c r="G55" s="4"/>
      <c r="H55" s="4"/>
      <c r="I55" s="3"/>
      <c r="J55" s="63" t="s">
        <v>391</v>
      </c>
    </row>
    <row r="56" spans="1:10" ht="28.8" x14ac:dyDescent="0.3">
      <c r="A56" s="18">
        <v>47</v>
      </c>
      <c r="B56" s="54" t="s">
        <v>392</v>
      </c>
      <c r="C56" s="55">
        <v>0.60416666666666663</v>
      </c>
      <c r="D56" s="4"/>
      <c r="E56" s="4"/>
      <c r="F56" s="4"/>
      <c r="G56" s="4"/>
      <c r="H56" s="4"/>
      <c r="I56" s="3"/>
      <c r="J56" s="63" t="s">
        <v>393</v>
      </c>
    </row>
    <row r="57" spans="1:10" x14ac:dyDescent="0.3">
      <c r="A57" s="18">
        <v>48</v>
      </c>
      <c r="B57" s="62" t="s">
        <v>394</v>
      </c>
      <c r="C57" s="55">
        <v>0.60416666666666663</v>
      </c>
      <c r="D57" s="4"/>
      <c r="E57" s="4"/>
      <c r="F57" s="4"/>
      <c r="G57" s="4"/>
      <c r="H57" s="4"/>
      <c r="I57" s="3"/>
      <c r="J57" s="63" t="s">
        <v>333</v>
      </c>
    </row>
    <row r="58" spans="1:10" ht="42" x14ac:dyDescent="0.3">
      <c r="A58" s="18">
        <v>49</v>
      </c>
      <c r="B58" s="54" t="s">
        <v>395</v>
      </c>
      <c r="C58" s="55">
        <v>0.60416666666666663</v>
      </c>
      <c r="D58" s="4"/>
      <c r="E58" s="4"/>
      <c r="F58" s="4"/>
      <c r="G58" s="4"/>
      <c r="H58" s="4"/>
      <c r="I58" s="3"/>
      <c r="J58" s="63" t="s">
        <v>366</v>
      </c>
    </row>
    <row r="59" spans="1:10" ht="52.2" x14ac:dyDescent="0.3">
      <c r="A59" s="18">
        <v>50</v>
      </c>
      <c r="B59" s="54" t="s">
        <v>368</v>
      </c>
      <c r="C59" s="55">
        <v>0.60416666666666663</v>
      </c>
      <c r="D59" s="4"/>
      <c r="E59" s="4"/>
      <c r="F59" s="4"/>
      <c r="G59" s="4"/>
      <c r="H59" s="4"/>
      <c r="I59" s="3"/>
      <c r="J59" s="63" t="s">
        <v>369</v>
      </c>
    </row>
    <row r="60" spans="1:10" x14ac:dyDescent="0.3">
      <c r="A60" s="18">
        <v>51</v>
      </c>
      <c r="B60" s="54" t="s">
        <v>396</v>
      </c>
      <c r="C60" s="55">
        <v>0.60416666666666663</v>
      </c>
      <c r="D60" s="4"/>
      <c r="E60" s="4"/>
      <c r="F60" s="4"/>
      <c r="G60" s="4"/>
      <c r="H60" s="4"/>
      <c r="I60" s="3"/>
      <c r="J60" s="63" t="s">
        <v>333</v>
      </c>
    </row>
    <row r="61" spans="1:10" ht="42" x14ac:dyDescent="0.3">
      <c r="A61" s="18">
        <v>52</v>
      </c>
      <c r="B61" s="54" t="s">
        <v>397</v>
      </c>
      <c r="C61" s="55">
        <v>0.60416666666666663</v>
      </c>
      <c r="D61" s="4"/>
      <c r="E61" s="4"/>
      <c r="F61" s="4"/>
      <c r="G61" s="4"/>
      <c r="H61" s="4"/>
      <c r="I61" s="3"/>
      <c r="J61" s="63" t="s">
        <v>398</v>
      </c>
    </row>
    <row r="62" spans="1:10" x14ac:dyDescent="0.3">
      <c r="A62" s="18">
        <v>53</v>
      </c>
      <c r="B62" s="54" t="s">
        <v>399</v>
      </c>
      <c r="C62" s="55">
        <v>0.64583333333333337</v>
      </c>
      <c r="D62" s="4"/>
      <c r="E62" s="4"/>
      <c r="F62" s="4"/>
      <c r="G62" s="4"/>
      <c r="H62" s="4"/>
      <c r="I62" s="3"/>
      <c r="J62" s="63"/>
    </row>
    <row r="63" spans="1:10" x14ac:dyDescent="0.3">
      <c r="A63" s="18">
        <v>54</v>
      </c>
      <c r="B63" s="54" t="s">
        <v>400</v>
      </c>
      <c r="C63" s="55">
        <v>0.64583333333333337</v>
      </c>
      <c r="D63" s="4"/>
      <c r="E63" s="4"/>
      <c r="F63" s="4"/>
      <c r="G63" s="4"/>
      <c r="H63" s="4"/>
      <c r="I63" s="3"/>
      <c r="J63" s="63" t="s">
        <v>380</v>
      </c>
    </row>
    <row r="64" spans="1:10" x14ac:dyDescent="0.3">
      <c r="A64" s="18">
        <v>55</v>
      </c>
      <c r="B64" s="54" t="s">
        <v>401</v>
      </c>
      <c r="C64" s="55">
        <v>0.64583333333333337</v>
      </c>
      <c r="D64" s="4"/>
      <c r="E64" s="4"/>
      <c r="F64" s="4"/>
      <c r="G64" s="4"/>
      <c r="H64" s="4"/>
      <c r="I64" s="3"/>
      <c r="J64" s="63" t="s">
        <v>380</v>
      </c>
    </row>
    <row r="65" spans="1:10" x14ac:dyDescent="0.3">
      <c r="A65" s="18">
        <v>56</v>
      </c>
      <c r="B65" s="54" t="s">
        <v>402</v>
      </c>
      <c r="C65" s="55">
        <v>0.64583333333333337</v>
      </c>
      <c r="D65" s="4"/>
      <c r="E65" s="4"/>
      <c r="F65" s="4"/>
      <c r="G65" s="4"/>
      <c r="H65" s="4"/>
      <c r="I65" s="3"/>
      <c r="J65" s="63" t="s">
        <v>403</v>
      </c>
    </row>
    <row r="66" spans="1:10" x14ac:dyDescent="0.3">
      <c r="A66" s="18"/>
      <c r="B66" s="50"/>
      <c r="C66" s="33"/>
      <c r="D66" s="4"/>
      <c r="E66" s="4"/>
      <c r="F66" s="4"/>
      <c r="G66" s="4"/>
      <c r="H66" s="4"/>
      <c r="I66" s="3"/>
      <c r="J66" s="3"/>
    </row>
    <row r="67" spans="1:10" x14ac:dyDescent="0.3">
      <c r="A67" s="18"/>
      <c r="B67" s="50"/>
      <c r="C67" s="33"/>
      <c r="D67" s="4"/>
      <c r="E67" s="4"/>
      <c r="F67" s="4"/>
      <c r="G67" s="4"/>
      <c r="H67" s="4"/>
      <c r="I67" s="3"/>
      <c r="J67" s="3"/>
    </row>
    <row r="68" spans="1:10" x14ac:dyDescent="0.3">
      <c r="A68" s="18"/>
      <c r="B68" s="50"/>
      <c r="C68" s="33"/>
      <c r="D68" s="4"/>
      <c r="E68" s="4"/>
      <c r="F68" s="4"/>
      <c r="G68" s="4"/>
      <c r="H68" s="4"/>
      <c r="I68" s="3"/>
      <c r="J68" s="3"/>
    </row>
    <row r="69" spans="1:10" x14ac:dyDescent="0.3">
      <c r="A69" s="18"/>
      <c r="B69" s="25"/>
      <c r="C69" s="16"/>
      <c r="D69" s="4"/>
      <c r="E69" s="4"/>
      <c r="F69" s="4"/>
      <c r="G69" s="4"/>
      <c r="H69" s="4"/>
      <c r="I69" s="3"/>
      <c r="J69" s="3"/>
    </row>
    <row r="70" spans="1:10" x14ac:dyDescent="0.3">
      <c r="A70" s="18"/>
      <c r="B70" s="17"/>
      <c r="C70" s="14"/>
      <c r="D70" s="4"/>
      <c r="E70" s="4"/>
      <c r="F70" s="4"/>
      <c r="G70" s="4"/>
      <c r="H70" s="4"/>
      <c r="I70" s="3"/>
      <c r="J70" s="3"/>
    </row>
    <row r="71" spans="1:10" ht="14.25" customHeight="1" x14ac:dyDescent="0.3">
      <c r="B71" s="42"/>
      <c r="C71" s="45" t="s">
        <v>115</v>
      </c>
      <c r="D71" s="136">
        <f>+(COUNTA(D10:D70)/(COUNTA(B10:B70)))</f>
        <v>3.5714285714285712E-2</v>
      </c>
      <c r="E71" s="137"/>
      <c r="F71" s="137"/>
      <c r="G71" s="138"/>
      <c r="H71" s="43"/>
      <c r="I71" s="44"/>
      <c r="J71" s="44"/>
    </row>
    <row r="73" spans="1:10" x14ac:dyDescent="0.3">
      <c r="A73" s="127" t="s">
        <v>116</v>
      </c>
      <c r="B73" s="127"/>
      <c r="C73" s="127"/>
      <c r="D73" s="127"/>
      <c r="E73" s="127"/>
      <c r="F73" s="127"/>
      <c r="G73" s="127"/>
      <c r="H73" s="127"/>
      <c r="I73" s="127"/>
      <c r="J73" s="127"/>
    </row>
    <row r="74" spans="1:10" x14ac:dyDescent="0.3">
      <c r="A74" s="127"/>
      <c r="B74" s="127"/>
      <c r="C74" s="127"/>
      <c r="D74" s="127"/>
      <c r="E74" s="127"/>
      <c r="F74" s="127"/>
      <c r="G74" s="127"/>
      <c r="H74" s="127"/>
      <c r="I74" s="127"/>
      <c r="J74" s="127"/>
    </row>
    <row r="75" spans="1:10" x14ac:dyDescent="0.3">
      <c r="A75" s="127"/>
      <c r="B75" s="127"/>
      <c r="C75" s="127"/>
      <c r="D75" s="127"/>
      <c r="E75" s="127"/>
      <c r="F75" s="127"/>
      <c r="G75" s="127"/>
      <c r="H75" s="127"/>
      <c r="I75" s="127"/>
      <c r="J75" s="127"/>
    </row>
    <row r="76" spans="1:10" x14ac:dyDescent="0.3">
      <c r="B76" s="22"/>
      <c r="C76" s="5"/>
      <c r="D76" s="5"/>
      <c r="E76" s="5"/>
      <c r="F76" s="5"/>
      <c r="G76" s="5"/>
      <c r="H76" s="5"/>
      <c r="I76" s="5"/>
      <c r="J76" s="22"/>
    </row>
    <row r="77" spans="1:10" x14ac:dyDescent="0.3">
      <c r="B77" s="22"/>
      <c r="C77" s="5"/>
      <c r="D77" s="5"/>
      <c r="E77" s="5"/>
      <c r="F77" s="5"/>
      <c r="G77" s="5"/>
      <c r="H77" s="5"/>
      <c r="I77" s="5"/>
      <c r="J77" s="22"/>
    </row>
    <row r="79" spans="1:10" x14ac:dyDescent="0.3">
      <c r="A79" s="141" t="s">
        <v>117</v>
      </c>
      <c r="B79" s="141"/>
      <c r="C79" s="141"/>
      <c r="D79" s="141"/>
      <c r="E79" s="141"/>
      <c r="F79" s="141"/>
      <c r="G79" s="141"/>
      <c r="H79" s="141"/>
      <c r="I79" s="141"/>
      <c r="J79" s="141"/>
    </row>
    <row r="80" spans="1:10" ht="16.5" customHeight="1" x14ac:dyDescent="0.3">
      <c r="A80" s="139" t="s">
        <v>118</v>
      </c>
      <c r="B80" s="139"/>
      <c r="C80" s="139" t="s">
        <v>71</v>
      </c>
      <c r="D80" s="139"/>
      <c r="E80" s="139"/>
      <c r="F80" s="139"/>
      <c r="G80" s="139"/>
      <c r="H80" s="139" t="s">
        <v>119</v>
      </c>
      <c r="I80" s="139"/>
      <c r="J80" s="139"/>
    </row>
    <row r="81" spans="1:10" ht="16.5" customHeight="1" x14ac:dyDescent="0.3">
      <c r="A81" s="140">
        <v>1</v>
      </c>
      <c r="B81" s="140"/>
      <c r="C81" s="142">
        <v>43768</v>
      </c>
      <c r="D81" s="142"/>
      <c r="E81" s="142"/>
      <c r="F81" s="142"/>
      <c r="G81" s="142"/>
      <c r="H81" s="143" t="s">
        <v>120</v>
      </c>
      <c r="I81" s="143"/>
      <c r="J81" s="143"/>
    </row>
    <row r="82" spans="1:10" ht="42.75" customHeight="1" x14ac:dyDescent="0.3">
      <c r="A82" s="140">
        <v>2</v>
      </c>
      <c r="B82" s="140"/>
      <c r="C82" s="142">
        <v>45273</v>
      </c>
      <c r="D82" s="142"/>
      <c r="E82" s="142"/>
      <c r="F82" s="142"/>
      <c r="G82" s="142"/>
      <c r="H82" s="143" t="s">
        <v>121</v>
      </c>
      <c r="I82" s="143"/>
      <c r="J82" s="143"/>
    </row>
    <row r="83" spans="1:10" x14ac:dyDescent="0.3">
      <c r="B83"/>
      <c r="J83"/>
    </row>
    <row r="84" spans="1:10" ht="16.5" customHeight="1" x14ac:dyDescent="0.3">
      <c r="A84" s="139" t="s">
        <v>122</v>
      </c>
      <c r="B84" s="139"/>
      <c r="C84" s="139" t="s">
        <v>123</v>
      </c>
      <c r="D84" s="139"/>
      <c r="E84" s="139"/>
      <c r="F84" s="139"/>
      <c r="G84" s="139"/>
      <c r="H84" s="139"/>
      <c r="I84" s="139" t="s">
        <v>124</v>
      </c>
      <c r="J84" s="139"/>
    </row>
    <row r="85" spans="1:10" ht="40.5" customHeight="1" x14ac:dyDescent="0.3">
      <c r="A85" s="144" t="s">
        <v>125</v>
      </c>
      <c r="B85" s="144"/>
      <c r="C85" s="144" t="s">
        <v>126</v>
      </c>
      <c r="D85" s="144"/>
      <c r="E85" s="144"/>
      <c r="F85" s="144"/>
      <c r="G85" s="144"/>
      <c r="H85" s="144"/>
      <c r="I85" s="144" t="s">
        <v>127</v>
      </c>
      <c r="J85" s="144"/>
    </row>
    <row r="86" spans="1:10" ht="81.75" customHeight="1" x14ac:dyDescent="0.3">
      <c r="A86" s="144"/>
      <c r="B86" s="144"/>
      <c r="C86" s="144"/>
      <c r="D86" s="144"/>
      <c r="E86" s="144"/>
      <c r="F86" s="144"/>
      <c r="G86" s="144"/>
      <c r="H86" s="144"/>
      <c r="I86" s="144"/>
      <c r="J86" s="144"/>
    </row>
  </sheetData>
  <mergeCells count="33">
    <mergeCell ref="A84:B84"/>
    <mergeCell ref="C84:H84"/>
    <mergeCell ref="I84:J84"/>
    <mergeCell ref="A85:B86"/>
    <mergeCell ref="C85:H86"/>
    <mergeCell ref="I85:J86"/>
    <mergeCell ref="A81:B81"/>
    <mergeCell ref="C81:G81"/>
    <mergeCell ref="H81:J81"/>
    <mergeCell ref="A82:B82"/>
    <mergeCell ref="C82:G82"/>
    <mergeCell ref="H82:J82"/>
    <mergeCell ref="A80:B80"/>
    <mergeCell ref="C80:G80"/>
    <mergeCell ref="H80:J80"/>
    <mergeCell ref="A7:B7"/>
    <mergeCell ref="C7:H7"/>
    <mergeCell ref="A8:A9"/>
    <mergeCell ref="B8:B9"/>
    <mergeCell ref="C8:C9"/>
    <mergeCell ref="D8:G8"/>
    <mergeCell ref="H8:H9"/>
    <mergeCell ref="I8:I9"/>
    <mergeCell ref="J8:J9"/>
    <mergeCell ref="D71:G71"/>
    <mergeCell ref="A73:J75"/>
    <mergeCell ref="A79:J7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6"/>
  <sheetViews>
    <sheetView tabSelected="1" workbookViewId="0">
      <selection activeCell="B9" sqref="B9"/>
    </sheetView>
  </sheetViews>
  <sheetFormatPr baseColWidth="10" defaultRowHeight="14.4" x14ac:dyDescent="0.3"/>
  <cols>
    <col min="2" max="2" width="14.77734375" customWidth="1"/>
    <col min="5" max="5" width="16.5546875" customWidth="1"/>
    <col min="6" max="6" width="23.21875" customWidth="1"/>
  </cols>
  <sheetData>
    <row r="3" spans="2:6" ht="14.4" customHeight="1" x14ac:dyDescent="0.3">
      <c r="B3" s="155"/>
      <c r="C3" s="156" t="s">
        <v>410</v>
      </c>
      <c r="D3" s="156"/>
      <c r="E3" s="156"/>
      <c r="F3" s="157" t="s">
        <v>411</v>
      </c>
    </row>
    <row r="4" spans="2:6" ht="14.4" customHeight="1" x14ac:dyDescent="0.3">
      <c r="B4" s="155"/>
      <c r="C4" s="156"/>
      <c r="D4" s="156"/>
      <c r="E4" s="156"/>
      <c r="F4" s="158" t="s">
        <v>412</v>
      </c>
    </row>
    <row r="5" spans="2:6" ht="14.4" customHeight="1" x14ac:dyDescent="0.3">
      <c r="B5" s="155"/>
      <c r="C5" s="156"/>
      <c r="D5" s="156"/>
      <c r="E5" s="156"/>
      <c r="F5" s="159" t="s">
        <v>413</v>
      </c>
    </row>
    <row r="6" spans="2:6" ht="15" customHeight="1" x14ac:dyDescent="0.3">
      <c r="B6" s="155"/>
      <c r="C6" s="156"/>
      <c r="D6" s="156"/>
      <c r="E6" s="156"/>
      <c r="F6" s="159"/>
    </row>
    <row r="7" spans="2:6" ht="15.6" x14ac:dyDescent="0.3">
      <c r="B7" s="160" t="s">
        <v>408</v>
      </c>
      <c r="C7" s="160"/>
      <c r="D7" s="160"/>
      <c r="E7" s="160"/>
      <c r="F7" s="160"/>
    </row>
    <row r="8" spans="2:6" ht="15.6" x14ac:dyDescent="0.3">
      <c r="B8" s="161" t="s">
        <v>118</v>
      </c>
      <c r="C8" s="161" t="s">
        <v>71</v>
      </c>
      <c r="D8" s="160" t="s">
        <v>119</v>
      </c>
      <c r="E8" s="160"/>
      <c r="F8" s="160"/>
    </row>
    <row r="9" spans="2:6" ht="92.4" customHeight="1" x14ac:dyDescent="0.3">
      <c r="B9" s="152" t="s">
        <v>409</v>
      </c>
      <c r="C9" s="151">
        <v>45840</v>
      </c>
      <c r="D9" s="154" t="s">
        <v>414</v>
      </c>
      <c r="E9" s="154"/>
      <c r="F9" s="154"/>
    </row>
    <row r="16" spans="2:6" x14ac:dyDescent="0.3">
      <c r="E16" s="153"/>
    </row>
  </sheetData>
  <mergeCells count="6">
    <mergeCell ref="D9:F9"/>
    <mergeCell ref="B3:B6"/>
    <mergeCell ref="C3:E6"/>
    <mergeCell ref="F5:F6"/>
    <mergeCell ref="B7:F7"/>
    <mergeCell ref="D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workbookViewId="0">
      <selection activeCell="I10" sqref="I10"/>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4.44140625" customWidth="1"/>
    <col min="9" max="9" width="40" customWidth="1"/>
    <col min="10" max="10" width="38.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11</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8" t="s">
        <v>43</v>
      </c>
      <c r="E9" s="38" t="s">
        <v>47</v>
      </c>
      <c r="F9" s="38" t="s">
        <v>50</v>
      </c>
      <c r="G9" s="38" t="s">
        <v>53</v>
      </c>
      <c r="H9" s="135"/>
      <c r="I9" s="133"/>
      <c r="J9" s="133"/>
    </row>
    <row r="10" spans="1:10" x14ac:dyDescent="0.3">
      <c r="A10" s="18">
        <v>1</v>
      </c>
      <c r="B10" s="26" t="s">
        <v>75</v>
      </c>
      <c r="C10" s="29" t="s">
        <v>76</v>
      </c>
      <c r="D10" s="1"/>
      <c r="E10" s="1"/>
      <c r="F10" s="1"/>
      <c r="G10" s="1"/>
      <c r="H10" s="1"/>
      <c r="I10" s="2"/>
      <c r="J10" s="2"/>
    </row>
    <row r="11" spans="1:10" x14ac:dyDescent="0.3">
      <c r="A11" s="18">
        <v>2</v>
      </c>
      <c r="B11" s="26" t="s">
        <v>77</v>
      </c>
      <c r="C11" s="31" t="s">
        <v>78</v>
      </c>
      <c r="D11" s="3"/>
      <c r="E11" s="3"/>
      <c r="F11" s="3"/>
      <c r="G11" s="3"/>
      <c r="H11" s="2"/>
      <c r="I11" s="2"/>
      <c r="J11" s="3"/>
    </row>
    <row r="12" spans="1:10" ht="68.25" customHeight="1" x14ac:dyDescent="0.3">
      <c r="A12" s="18">
        <v>3</v>
      </c>
      <c r="B12" s="26" t="s">
        <v>79</v>
      </c>
      <c r="C12" s="31" t="s">
        <v>78</v>
      </c>
      <c r="D12" s="4"/>
      <c r="E12" s="4"/>
      <c r="F12" s="4"/>
      <c r="G12" s="4"/>
      <c r="H12" s="1"/>
      <c r="I12" s="26" t="s">
        <v>80</v>
      </c>
      <c r="J12" s="3" t="s">
        <v>81</v>
      </c>
    </row>
    <row r="13" spans="1:10" ht="43.2" x14ac:dyDescent="0.3">
      <c r="A13" s="18">
        <v>4</v>
      </c>
      <c r="B13" s="26" t="s">
        <v>82</v>
      </c>
      <c r="C13" s="30">
        <v>0.29166666666666669</v>
      </c>
      <c r="D13" s="4"/>
      <c r="E13" s="4"/>
      <c r="F13" s="4"/>
      <c r="G13" s="4"/>
      <c r="H13" s="1" t="s">
        <v>83</v>
      </c>
      <c r="I13" s="2"/>
      <c r="J13" s="3" t="s">
        <v>84</v>
      </c>
    </row>
    <row r="14" spans="1:10" x14ac:dyDescent="0.3">
      <c r="A14" s="18">
        <v>5</v>
      </c>
      <c r="B14" s="26" t="s">
        <v>85</v>
      </c>
      <c r="C14" s="30">
        <v>0.30208333333333331</v>
      </c>
      <c r="D14" s="4"/>
      <c r="E14" s="4"/>
      <c r="F14" s="4"/>
      <c r="G14" s="4"/>
      <c r="H14" s="1"/>
      <c r="I14" s="2"/>
      <c r="J14" s="3"/>
    </row>
    <row r="15" spans="1:10" ht="57.6" x14ac:dyDescent="0.3">
      <c r="A15" s="18">
        <v>6</v>
      </c>
      <c r="B15" s="26" t="s">
        <v>86</v>
      </c>
      <c r="C15" s="30">
        <v>0.30208333333333331</v>
      </c>
      <c r="D15" s="4"/>
      <c r="E15" s="4"/>
      <c r="F15" s="4"/>
      <c r="G15" s="4"/>
      <c r="H15" s="4"/>
      <c r="I15" s="3"/>
      <c r="J15" s="3" t="s">
        <v>87</v>
      </c>
    </row>
    <row r="16" spans="1:10" ht="28.8" x14ac:dyDescent="0.3">
      <c r="A16" s="18">
        <v>7</v>
      </c>
      <c r="B16" s="26" t="s">
        <v>88</v>
      </c>
      <c r="C16" s="30">
        <v>0.3125</v>
      </c>
      <c r="D16" s="4"/>
      <c r="E16" s="4"/>
      <c r="F16" s="4"/>
      <c r="G16" s="4"/>
      <c r="H16" s="1" t="s">
        <v>89</v>
      </c>
      <c r="I16" s="2"/>
      <c r="J16" s="3"/>
    </row>
    <row r="17" spans="1:10" x14ac:dyDescent="0.3">
      <c r="A17" s="18">
        <v>8</v>
      </c>
      <c r="B17" s="26" t="s">
        <v>90</v>
      </c>
      <c r="C17" s="30">
        <v>0.3125</v>
      </c>
      <c r="D17" s="4"/>
      <c r="E17" s="4"/>
      <c r="F17" s="4"/>
      <c r="G17" s="4"/>
      <c r="H17" s="4"/>
      <c r="I17" s="3"/>
      <c r="J17" s="3"/>
    </row>
    <row r="18" spans="1:10" ht="43.2" x14ac:dyDescent="0.3">
      <c r="A18" s="18">
        <v>9</v>
      </c>
      <c r="B18" s="32" t="s">
        <v>91</v>
      </c>
      <c r="C18" s="30">
        <v>0.375</v>
      </c>
      <c r="D18" s="4"/>
      <c r="E18" s="4"/>
      <c r="F18" s="4"/>
      <c r="G18" s="4"/>
      <c r="H18" s="4"/>
      <c r="I18" s="3"/>
      <c r="J18" s="3" t="s">
        <v>92</v>
      </c>
    </row>
    <row r="19" spans="1:10" ht="28.8" x14ac:dyDescent="0.3">
      <c r="A19" s="18">
        <v>10</v>
      </c>
      <c r="B19" s="26" t="s">
        <v>93</v>
      </c>
      <c r="C19" s="30">
        <v>0.375</v>
      </c>
      <c r="D19" s="4"/>
      <c r="E19" s="4"/>
      <c r="F19" s="4"/>
      <c r="G19" s="4"/>
      <c r="H19" s="1" t="s">
        <v>89</v>
      </c>
      <c r="I19" s="2"/>
      <c r="J19" s="3"/>
    </row>
    <row r="20" spans="1:10" ht="43.2" x14ac:dyDescent="0.3">
      <c r="A20" s="18">
        <v>11</v>
      </c>
      <c r="B20" s="26" t="s">
        <v>94</v>
      </c>
      <c r="C20" s="30">
        <v>0.38541666666666669</v>
      </c>
      <c r="D20" s="4"/>
      <c r="E20" s="4"/>
      <c r="F20" s="4"/>
      <c r="G20" s="4"/>
      <c r="H20" s="4" t="s">
        <v>89</v>
      </c>
      <c r="I20" s="3"/>
      <c r="J20" s="3" t="s">
        <v>95</v>
      </c>
    </row>
    <row r="21" spans="1:10" ht="43.2" x14ac:dyDescent="0.3">
      <c r="A21" s="18">
        <v>12</v>
      </c>
      <c r="B21" s="26" t="s">
        <v>96</v>
      </c>
      <c r="C21" s="30">
        <v>0.38541666666666669</v>
      </c>
      <c r="D21" s="4"/>
      <c r="E21" s="4"/>
      <c r="F21" s="4"/>
      <c r="G21" s="4"/>
      <c r="H21" s="4" t="s">
        <v>89</v>
      </c>
      <c r="I21" s="3"/>
      <c r="J21" s="3" t="s">
        <v>97</v>
      </c>
    </row>
    <row r="22" spans="1:10" ht="35.25" customHeight="1" x14ac:dyDescent="0.3">
      <c r="A22" s="18">
        <v>13</v>
      </c>
      <c r="B22" s="26" t="s">
        <v>98</v>
      </c>
      <c r="C22" s="30">
        <v>0.4375</v>
      </c>
      <c r="D22" s="4"/>
      <c r="E22" s="4"/>
      <c r="F22" s="4"/>
      <c r="G22" s="4"/>
      <c r="H22" s="4" t="s">
        <v>89</v>
      </c>
      <c r="I22" s="3"/>
      <c r="J22" s="3" t="s">
        <v>99</v>
      </c>
    </row>
    <row r="23" spans="1:10" ht="28.8" x14ac:dyDescent="0.3">
      <c r="A23" s="18">
        <v>14</v>
      </c>
      <c r="B23" s="26" t="s">
        <v>100</v>
      </c>
      <c r="C23" s="30">
        <v>0.44791666666666669</v>
      </c>
      <c r="D23" s="4"/>
      <c r="E23" s="4"/>
      <c r="F23" s="4"/>
      <c r="G23" s="4"/>
      <c r="H23" s="4" t="s">
        <v>101</v>
      </c>
      <c r="I23" s="3"/>
      <c r="J23" s="3"/>
    </row>
    <row r="24" spans="1:10" ht="43.2" x14ac:dyDescent="0.3">
      <c r="A24" s="18">
        <v>15</v>
      </c>
      <c r="B24" s="26" t="s">
        <v>102</v>
      </c>
      <c r="C24" s="30">
        <v>0.44791666666666669</v>
      </c>
      <c r="D24" s="4"/>
      <c r="E24" s="4"/>
      <c r="F24" s="4"/>
      <c r="G24" s="4"/>
      <c r="H24" s="4" t="s">
        <v>101</v>
      </c>
      <c r="I24" s="3"/>
      <c r="J24" s="3" t="s">
        <v>103</v>
      </c>
    </row>
    <row r="25" spans="1:10" ht="43.2" x14ac:dyDescent="0.3">
      <c r="A25" s="18">
        <v>16</v>
      </c>
      <c r="B25" s="26" t="s">
        <v>104</v>
      </c>
      <c r="C25" s="30">
        <v>0.45833333333333331</v>
      </c>
      <c r="D25" s="4"/>
      <c r="E25" s="4"/>
      <c r="F25" s="4"/>
      <c r="G25" s="4"/>
      <c r="H25" s="4" t="s">
        <v>101</v>
      </c>
      <c r="I25" s="3"/>
      <c r="J25" s="3" t="s">
        <v>105</v>
      </c>
    </row>
    <row r="26" spans="1:10" ht="28.8" x14ac:dyDescent="0.3">
      <c r="A26" s="18">
        <v>17</v>
      </c>
      <c r="B26" s="26" t="s">
        <v>106</v>
      </c>
      <c r="C26" s="30">
        <v>0.45833333333333331</v>
      </c>
      <c r="D26" s="4"/>
      <c r="E26" s="4"/>
      <c r="F26" s="4"/>
      <c r="G26" s="4"/>
      <c r="H26" s="4" t="s">
        <v>89</v>
      </c>
      <c r="I26" s="3"/>
      <c r="J26" s="3"/>
    </row>
    <row r="27" spans="1:10" ht="43.2" x14ac:dyDescent="0.3">
      <c r="A27" s="18">
        <v>18</v>
      </c>
      <c r="B27" s="26" t="s">
        <v>107</v>
      </c>
      <c r="C27" s="30">
        <v>0.45833333333333331</v>
      </c>
      <c r="D27" s="4"/>
      <c r="E27" s="4"/>
      <c r="F27" s="4"/>
      <c r="G27" s="4"/>
      <c r="H27" s="4" t="s">
        <v>89</v>
      </c>
      <c r="I27" s="3"/>
      <c r="J27" s="3" t="s">
        <v>108</v>
      </c>
    </row>
    <row r="28" spans="1:10" ht="43.2" x14ac:dyDescent="0.3">
      <c r="A28" s="18">
        <v>19</v>
      </c>
      <c r="B28" s="28" t="s">
        <v>109</v>
      </c>
      <c r="C28" s="30">
        <v>0.5</v>
      </c>
      <c r="D28" s="4"/>
      <c r="E28" s="4"/>
      <c r="F28" s="4"/>
      <c r="G28" s="4"/>
      <c r="H28" s="4"/>
      <c r="I28" s="3"/>
      <c r="J28" s="3" t="s">
        <v>110</v>
      </c>
    </row>
    <row r="29" spans="1:10" ht="28.8" x14ac:dyDescent="0.3">
      <c r="A29" s="18">
        <v>20</v>
      </c>
      <c r="B29" s="32" t="s">
        <v>111</v>
      </c>
      <c r="C29" s="30">
        <v>0.5</v>
      </c>
      <c r="D29" s="4"/>
      <c r="E29" s="4"/>
      <c r="F29" s="4"/>
      <c r="G29" s="4"/>
      <c r="H29" s="4" t="s">
        <v>89</v>
      </c>
      <c r="I29" s="3"/>
      <c r="J29" s="3" t="s">
        <v>112</v>
      </c>
    </row>
    <row r="30" spans="1:10" ht="57.6" x14ac:dyDescent="0.3">
      <c r="A30" s="18">
        <v>21</v>
      </c>
      <c r="B30" s="32" t="s">
        <v>113</v>
      </c>
      <c r="C30" s="30">
        <v>0.5</v>
      </c>
      <c r="D30" s="4"/>
      <c r="E30" s="4"/>
      <c r="F30" s="4"/>
      <c r="G30" s="4"/>
      <c r="H30" s="4"/>
      <c r="I30" s="3"/>
      <c r="J30" s="3" t="s">
        <v>114</v>
      </c>
    </row>
    <row r="31" spans="1:10" x14ac:dyDescent="0.3">
      <c r="A31" s="18"/>
      <c r="B31" s="26"/>
      <c r="C31" s="16"/>
      <c r="D31" s="4"/>
      <c r="E31" s="4"/>
      <c r="F31" s="4"/>
      <c r="G31" s="4"/>
      <c r="H31" s="4"/>
      <c r="I31" s="3"/>
      <c r="J31" s="3"/>
    </row>
    <row r="32" spans="1:10" x14ac:dyDescent="0.3">
      <c r="A32" s="18"/>
      <c r="B32" s="17"/>
      <c r="C32" s="14"/>
      <c r="D32" s="4"/>
      <c r="E32" s="4"/>
      <c r="F32" s="4"/>
      <c r="G32" s="4"/>
      <c r="H32" s="4"/>
      <c r="I32" s="3"/>
      <c r="J32" s="3"/>
    </row>
    <row r="33" spans="1:10" ht="14.25" customHeight="1" x14ac:dyDescent="0.3">
      <c r="B33" s="42"/>
      <c r="C33" s="45" t="s">
        <v>115</v>
      </c>
      <c r="D33" s="136">
        <f>+(COUNTA(D10:D32)/(COUNTA(B10:B32)))</f>
        <v>0</v>
      </c>
      <c r="E33" s="137"/>
      <c r="F33" s="137"/>
      <c r="G33" s="138"/>
      <c r="H33" s="43"/>
      <c r="I33" s="44"/>
      <c r="J33" s="44"/>
    </row>
    <row r="35" spans="1:10" x14ac:dyDescent="0.3">
      <c r="A35" s="127" t="s">
        <v>116</v>
      </c>
      <c r="B35" s="127"/>
      <c r="C35" s="127"/>
      <c r="D35" s="127"/>
      <c r="E35" s="127"/>
      <c r="F35" s="127"/>
      <c r="G35" s="127"/>
      <c r="H35" s="127"/>
      <c r="I35" s="127"/>
      <c r="J35" s="127"/>
    </row>
    <row r="36" spans="1:10" x14ac:dyDescent="0.3">
      <c r="A36" s="127"/>
      <c r="B36" s="127"/>
      <c r="C36" s="127"/>
      <c r="D36" s="127"/>
      <c r="E36" s="127"/>
      <c r="F36" s="127"/>
      <c r="G36" s="127"/>
      <c r="H36" s="127"/>
      <c r="I36" s="127"/>
      <c r="J36" s="127"/>
    </row>
    <row r="37" spans="1:10" x14ac:dyDescent="0.3">
      <c r="A37" s="127"/>
      <c r="B37" s="127"/>
      <c r="C37" s="127"/>
      <c r="D37" s="127"/>
      <c r="E37" s="127"/>
      <c r="F37" s="127"/>
      <c r="G37" s="127"/>
      <c r="H37" s="127"/>
      <c r="I37" s="127"/>
      <c r="J37" s="127"/>
    </row>
    <row r="38" spans="1:10" x14ac:dyDescent="0.3">
      <c r="B38" s="5"/>
      <c r="C38" s="5"/>
      <c r="D38" s="5"/>
      <c r="E38" s="5"/>
      <c r="F38" s="5"/>
      <c r="G38" s="5"/>
      <c r="H38" s="5"/>
      <c r="I38" s="5"/>
      <c r="J38" s="5"/>
    </row>
    <row r="39" spans="1:10" x14ac:dyDescent="0.3">
      <c r="B39" s="5"/>
      <c r="C39" s="5"/>
      <c r="D39" s="5"/>
      <c r="E39" s="5"/>
      <c r="F39" s="5"/>
      <c r="G39" s="5"/>
      <c r="H39" s="5"/>
      <c r="I39" s="5"/>
      <c r="J39" s="5"/>
    </row>
    <row r="41" spans="1:10" x14ac:dyDescent="0.3">
      <c r="A41" s="141" t="s">
        <v>117</v>
      </c>
      <c r="B41" s="141"/>
      <c r="C41" s="141"/>
      <c r="D41" s="141"/>
      <c r="E41" s="141"/>
      <c r="F41" s="141"/>
      <c r="G41" s="141"/>
      <c r="H41" s="141"/>
      <c r="I41" s="141"/>
      <c r="J41" s="141"/>
    </row>
    <row r="42" spans="1:10" ht="16.5" customHeight="1" x14ac:dyDescent="0.3">
      <c r="A42" s="139" t="s">
        <v>118</v>
      </c>
      <c r="B42" s="139"/>
      <c r="C42" s="139" t="s">
        <v>71</v>
      </c>
      <c r="D42" s="139"/>
      <c r="E42" s="139"/>
      <c r="F42" s="139"/>
      <c r="G42" s="139"/>
      <c r="H42" s="139" t="s">
        <v>119</v>
      </c>
      <c r="I42" s="139"/>
      <c r="J42" s="139"/>
    </row>
    <row r="43" spans="1:10" ht="16.5" customHeight="1" x14ac:dyDescent="0.3">
      <c r="A43" s="140">
        <v>1</v>
      </c>
      <c r="B43" s="140"/>
      <c r="C43" s="142">
        <v>43768</v>
      </c>
      <c r="D43" s="142"/>
      <c r="E43" s="142"/>
      <c r="F43" s="142"/>
      <c r="G43" s="142"/>
      <c r="H43" s="143" t="s">
        <v>120</v>
      </c>
      <c r="I43" s="143"/>
      <c r="J43" s="143"/>
    </row>
    <row r="44" spans="1:10" ht="42.75" customHeight="1" x14ac:dyDescent="0.3">
      <c r="A44" s="140">
        <v>2</v>
      </c>
      <c r="B44" s="140"/>
      <c r="C44" s="142">
        <v>45273</v>
      </c>
      <c r="D44" s="142"/>
      <c r="E44" s="142"/>
      <c r="F44" s="142"/>
      <c r="G44" s="142"/>
      <c r="H44" s="143" t="s">
        <v>121</v>
      </c>
      <c r="I44" s="143"/>
      <c r="J44" s="143"/>
    </row>
    <row r="46" spans="1:10" ht="16.5" customHeight="1" x14ac:dyDescent="0.3">
      <c r="A46" s="139" t="s">
        <v>122</v>
      </c>
      <c r="B46" s="139"/>
      <c r="C46" s="139" t="s">
        <v>123</v>
      </c>
      <c r="D46" s="139"/>
      <c r="E46" s="139"/>
      <c r="F46" s="139"/>
      <c r="G46" s="139"/>
      <c r="H46" s="139"/>
      <c r="I46" s="139" t="s">
        <v>124</v>
      </c>
      <c r="J46" s="139"/>
    </row>
    <row r="47" spans="1:10" ht="40.5" customHeight="1" x14ac:dyDescent="0.3">
      <c r="A47" s="144" t="s">
        <v>125</v>
      </c>
      <c r="B47" s="144"/>
      <c r="C47" s="144" t="s">
        <v>126</v>
      </c>
      <c r="D47" s="144"/>
      <c r="E47" s="144"/>
      <c r="F47" s="144"/>
      <c r="G47" s="144"/>
      <c r="H47" s="144"/>
      <c r="I47" s="144" t="s">
        <v>127</v>
      </c>
      <c r="J47" s="144"/>
    </row>
    <row r="48" spans="1:10" ht="81.75" customHeight="1" x14ac:dyDescent="0.3">
      <c r="A48" s="144"/>
      <c r="B48" s="144"/>
      <c r="C48" s="144"/>
      <c r="D48" s="144"/>
      <c r="E48" s="144"/>
      <c r="F48" s="144"/>
      <c r="G48" s="144"/>
      <c r="H48" s="144"/>
      <c r="I48" s="144"/>
      <c r="J48" s="144"/>
    </row>
  </sheetData>
  <mergeCells count="33">
    <mergeCell ref="A46:B46"/>
    <mergeCell ref="A47:B48"/>
    <mergeCell ref="C46:H46"/>
    <mergeCell ref="C47:H48"/>
    <mergeCell ref="I47:J48"/>
    <mergeCell ref="I46:J46"/>
    <mergeCell ref="A42:B42"/>
    <mergeCell ref="A43:B43"/>
    <mergeCell ref="A44:B44"/>
    <mergeCell ref="A41:J41"/>
    <mergeCell ref="C42:G42"/>
    <mergeCell ref="C43:G43"/>
    <mergeCell ref="C44:G44"/>
    <mergeCell ref="H42:J42"/>
    <mergeCell ref="H43:J43"/>
    <mergeCell ref="H44:J44"/>
    <mergeCell ref="A35:J37"/>
    <mergeCell ref="B8:B9"/>
    <mergeCell ref="C8:C9"/>
    <mergeCell ref="D8:G8"/>
    <mergeCell ref="I8:I9"/>
    <mergeCell ref="J8:J9"/>
    <mergeCell ref="H8:H9"/>
    <mergeCell ref="D33:G33"/>
    <mergeCell ref="I6:J6"/>
    <mergeCell ref="A1:B4"/>
    <mergeCell ref="A6:B6"/>
    <mergeCell ref="A7:B7"/>
    <mergeCell ref="A8:A9"/>
    <mergeCell ref="C7:H7"/>
    <mergeCell ref="C1:I4"/>
    <mergeCell ref="C6:E6"/>
    <mergeCell ref="F6:H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workbookViewId="0">
      <selection activeCell="J3" sqref="J3"/>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36.1093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11</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75</v>
      </c>
      <c r="C10" s="29">
        <v>0.25</v>
      </c>
      <c r="D10" s="1"/>
      <c r="E10" s="1"/>
      <c r="F10" s="1"/>
      <c r="G10" s="1"/>
      <c r="H10" s="1" t="s">
        <v>128</v>
      </c>
      <c r="I10" s="2"/>
      <c r="J10" s="2"/>
    </row>
    <row r="11" spans="1:10" x14ac:dyDescent="0.3">
      <c r="A11" s="18">
        <v>2</v>
      </c>
      <c r="B11" s="26" t="s">
        <v>77</v>
      </c>
      <c r="C11" s="31" t="s">
        <v>78</v>
      </c>
      <c r="D11" s="3"/>
      <c r="E11" s="3"/>
      <c r="F11" s="3"/>
      <c r="G11" s="3"/>
      <c r="H11" s="2"/>
      <c r="I11" s="2"/>
      <c r="J11" s="3"/>
    </row>
    <row r="12" spans="1:10" ht="57.6" x14ac:dyDescent="0.3">
      <c r="A12" s="18">
        <v>3</v>
      </c>
      <c r="B12" s="26" t="s">
        <v>79</v>
      </c>
      <c r="C12" s="31" t="s">
        <v>78</v>
      </c>
      <c r="D12" s="4"/>
      <c r="E12" s="4"/>
      <c r="F12" s="4"/>
      <c r="G12" s="4"/>
      <c r="H12" s="1"/>
      <c r="I12" s="26" t="s">
        <v>80</v>
      </c>
      <c r="J12" s="3" t="s">
        <v>81</v>
      </c>
    </row>
    <row r="13" spans="1:10" ht="43.2" x14ac:dyDescent="0.3">
      <c r="A13" s="18">
        <v>4</v>
      </c>
      <c r="B13" s="26" t="s">
        <v>129</v>
      </c>
      <c r="C13" s="30">
        <v>0.29166666666666669</v>
      </c>
      <c r="D13" s="4"/>
      <c r="E13" s="4"/>
      <c r="F13" s="4"/>
      <c r="G13" s="4"/>
      <c r="H13" s="1"/>
      <c r="I13" s="2"/>
      <c r="J13" s="3" t="s">
        <v>84</v>
      </c>
    </row>
    <row r="14" spans="1:10" ht="28.8" x14ac:dyDescent="0.3">
      <c r="A14" s="18">
        <v>5</v>
      </c>
      <c r="B14" s="26" t="s">
        <v>85</v>
      </c>
      <c r="C14" s="30">
        <v>0.29166666666666669</v>
      </c>
      <c r="D14" s="4"/>
      <c r="E14" s="4"/>
      <c r="F14" s="4"/>
      <c r="G14" s="4"/>
      <c r="H14" s="1" t="s">
        <v>128</v>
      </c>
      <c r="I14" s="2"/>
      <c r="J14" s="3"/>
    </row>
    <row r="15" spans="1:10" ht="57.6" x14ac:dyDescent="0.3">
      <c r="A15" s="18">
        <v>6</v>
      </c>
      <c r="B15" s="26" t="s">
        <v>86</v>
      </c>
      <c r="C15" s="30">
        <v>0.30208333333333331</v>
      </c>
      <c r="D15" s="4"/>
      <c r="E15" s="4"/>
      <c r="F15" s="4"/>
      <c r="G15" s="4"/>
      <c r="H15" s="4"/>
      <c r="I15" s="3"/>
      <c r="J15" s="3" t="s">
        <v>87</v>
      </c>
    </row>
    <row r="16" spans="1:10" ht="28.8" x14ac:dyDescent="0.3">
      <c r="A16" s="18">
        <v>7</v>
      </c>
      <c r="B16" s="26" t="s">
        <v>130</v>
      </c>
      <c r="C16" s="30">
        <v>0.3125</v>
      </c>
      <c r="D16" s="4"/>
      <c r="E16" s="4"/>
      <c r="F16" s="4"/>
      <c r="G16" s="4"/>
      <c r="H16" s="1" t="s">
        <v>128</v>
      </c>
      <c r="I16" s="2"/>
      <c r="J16" s="3" t="s">
        <v>131</v>
      </c>
    </row>
    <row r="17" spans="1:10" ht="28.8" x14ac:dyDescent="0.3">
      <c r="A17" s="18">
        <v>8</v>
      </c>
      <c r="B17" s="26" t="s">
        <v>132</v>
      </c>
      <c r="C17" s="30">
        <v>0.3125</v>
      </c>
      <c r="D17" s="4"/>
      <c r="E17" s="4"/>
      <c r="F17" s="4"/>
      <c r="G17" s="4"/>
      <c r="H17" s="4" t="s">
        <v>128</v>
      </c>
      <c r="I17" s="3"/>
      <c r="J17" s="3"/>
    </row>
    <row r="18" spans="1:10" ht="43.2" x14ac:dyDescent="0.3">
      <c r="A18" s="18">
        <v>9</v>
      </c>
      <c r="B18" s="32" t="s">
        <v>133</v>
      </c>
      <c r="C18" s="30">
        <v>0.375</v>
      </c>
      <c r="D18" s="4"/>
      <c r="E18" s="4"/>
      <c r="F18" s="4"/>
      <c r="G18" s="4"/>
      <c r="H18" s="4" t="s">
        <v>128</v>
      </c>
      <c r="I18" s="3"/>
      <c r="J18" s="3" t="s">
        <v>92</v>
      </c>
    </row>
    <row r="19" spans="1:10" ht="28.8" x14ac:dyDescent="0.3">
      <c r="A19" s="18">
        <v>10</v>
      </c>
      <c r="B19" s="26" t="s">
        <v>134</v>
      </c>
      <c r="C19" s="30">
        <v>0.41666666666666669</v>
      </c>
      <c r="D19" s="4"/>
      <c r="E19" s="4"/>
      <c r="F19" s="4"/>
      <c r="G19" s="4"/>
      <c r="H19" s="1" t="s">
        <v>101</v>
      </c>
      <c r="I19" s="2"/>
      <c r="J19" s="3" t="s">
        <v>135</v>
      </c>
    </row>
    <row r="20" spans="1:10" ht="28.8" x14ac:dyDescent="0.3">
      <c r="A20" s="18">
        <v>11</v>
      </c>
      <c r="B20" s="26" t="s">
        <v>136</v>
      </c>
      <c r="C20" s="30">
        <v>0.41666666666666669</v>
      </c>
      <c r="D20" s="4"/>
      <c r="E20" s="4"/>
      <c r="F20" s="4"/>
      <c r="G20" s="4"/>
      <c r="H20" s="4"/>
      <c r="I20" s="3"/>
      <c r="J20" s="3" t="s">
        <v>137</v>
      </c>
    </row>
    <row r="21" spans="1:10" ht="28.8" x14ac:dyDescent="0.3">
      <c r="A21" s="18">
        <v>12</v>
      </c>
      <c r="B21" s="26" t="s">
        <v>138</v>
      </c>
      <c r="C21" s="30">
        <v>0.4375</v>
      </c>
      <c r="D21" s="4"/>
      <c r="E21" s="4"/>
      <c r="F21" s="4"/>
      <c r="G21" s="4"/>
      <c r="H21" s="4" t="s">
        <v>139</v>
      </c>
      <c r="I21" s="3"/>
      <c r="J21" s="3" t="s">
        <v>140</v>
      </c>
    </row>
    <row r="22" spans="1:10" x14ac:dyDescent="0.3">
      <c r="A22" s="18">
        <v>13</v>
      </c>
      <c r="B22" s="26" t="s">
        <v>106</v>
      </c>
      <c r="C22" s="30">
        <v>0.44791666666666669</v>
      </c>
      <c r="D22" s="4"/>
      <c r="E22" s="4"/>
      <c r="F22" s="4"/>
      <c r="G22" s="4"/>
      <c r="H22" s="4"/>
      <c r="I22" s="3"/>
      <c r="J22" s="3"/>
    </row>
    <row r="23" spans="1:10" ht="28.8" x14ac:dyDescent="0.3">
      <c r="A23" s="18">
        <v>14</v>
      </c>
      <c r="B23" s="26" t="s">
        <v>107</v>
      </c>
      <c r="C23" s="30">
        <v>0.44791666666666669</v>
      </c>
      <c r="D23" s="4"/>
      <c r="E23" s="4"/>
      <c r="F23" s="4"/>
      <c r="G23" s="4"/>
      <c r="H23" s="4" t="s">
        <v>128</v>
      </c>
      <c r="I23" s="3"/>
      <c r="J23" s="3" t="s">
        <v>141</v>
      </c>
    </row>
    <row r="24" spans="1:10" ht="57.6" x14ac:dyDescent="0.3">
      <c r="A24" s="18">
        <v>15</v>
      </c>
      <c r="B24" s="32" t="s">
        <v>113</v>
      </c>
      <c r="C24" s="30">
        <v>0.5</v>
      </c>
      <c r="D24" s="4"/>
      <c r="E24" s="4"/>
      <c r="F24" s="4"/>
      <c r="G24" s="4"/>
      <c r="H24" s="4"/>
      <c r="I24" s="3"/>
      <c r="J24" s="3" t="s">
        <v>114</v>
      </c>
    </row>
    <row r="25" spans="1:10" ht="28.8" x14ac:dyDescent="0.3">
      <c r="A25" s="18">
        <v>16</v>
      </c>
      <c r="B25" s="32" t="s">
        <v>111</v>
      </c>
      <c r="C25" s="30">
        <v>0.5</v>
      </c>
      <c r="D25" s="4"/>
      <c r="E25" s="4"/>
      <c r="F25" s="4"/>
      <c r="G25" s="4"/>
      <c r="H25" s="4"/>
      <c r="I25" s="3"/>
      <c r="J25" s="3" t="s">
        <v>112</v>
      </c>
    </row>
    <row r="26" spans="1:10" ht="43.2" x14ac:dyDescent="0.3">
      <c r="A26" s="18">
        <v>17</v>
      </c>
      <c r="B26" s="26" t="s">
        <v>142</v>
      </c>
      <c r="C26" s="30">
        <v>0.5</v>
      </c>
      <c r="D26" s="4"/>
      <c r="E26" s="4"/>
      <c r="F26" s="4"/>
      <c r="G26" s="4"/>
      <c r="H26" s="4" t="s">
        <v>143</v>
      </c>
      <c r="I26" s="3"/>
      <c r="J26" s="3" t="s">
        <v>144</v>
      </c>
    </row>
    <row r="27" spans="1:10" ht="43.2" x14ac:dyDescent="0.3">
      <c r="A27" s="18">
        <v>18</v>
      </c>
      <c r="B27" s="28" t="s">
        <v>109</v>
      </c>
      <c r="C27" s="30">
        <v>0.5</v>
      </c>
      <c r="D27" s="4"/>
      <c r="E27" s="4"/>
      <c r="F27" s="4"/>
      <c r="G27" s="4"/>
      <c r="H27" s="4"/>
      <c r="I27" s="3"/>
      <c r="J27" s="3" t="s">
        <v>110</v>
      </c>
    </row>
    <row r="28" spans="1:10" x14ac:dyDescent="0.3">
      <c r="A28" s="18"/>
      <c r="B28" s="25"/>
      <c r="C28" s="16"/>
      <c r="D28" s="4"/>
      <c r="E28" s="4"/>
      <c r="F28" s="4"/>
      <c r="G28" s="4"/>
      <c r="H28" s="4"/>
      <c r="I28" s="3"/>
      <c r="J28" s="3"/>
    </row>
    <row r="29" spans="1:10" x14ac:dyDescent="0.3">
      <c r="A29" s="18"/>
      <c r="B29" s="17"/>
      <c r="C29" s="14"/>
      <c r="D29" s="4"/>
      <c r="E29" s="4"/>
      <c r="F29" s="4"/>
      <c r="G29" s="4"/>
      <c r="H29" s="4"/>
      <c r="I29" s="3"/>
      <c r="J29" s="3"/>
    </row>
    <row r="30" spans="1:10" ht="14.25" customHeight="1" x14ac:dyDescent="0.3">
      <c r="B30" s="42"/>
      <c r="C30" s="45" t="s">
        <v>115</v>
      </c>
      <c r="D30" s="136">
        <f>+(COUNTA(D10:D29)/(COUNTA(B10:B29)))</f>
        <v>0</v>
      </c>
      <c r="E30" s="137"/>
      <c r="F30" s="137"/>
      <c r="G30" s="138"/>
      <c r="H30" s="43"/>
      <c r="I30" s="44"/>
      <c r="J30" s="44"/>
    </row>
    <row r="32" spans="1:10" x14ac:dyDescent="0.3">
      <c r="A32" s="127" t="s">
        <v>116</v>
      </c>
      <c r="B32" s="127"/>
      <c r="C32" s="127"/>
      <c r="D32" s="127"/>
      <c r="E32" s="127"/>
      <c r="F32" s="127"/>
      <c r="G32" s="127"/>
      <c r="H32" s="127"/>
      <c r="I32" s="127"/>
      <c r="J32" s="127"/>
    </row>
    <row r="33" spans="1:10" x14ac:dyDescent="0.3">
      <c r="A33" s="127"/>
      <c r="B33" s="127"/>
      <c r="C33" s="127"/>
      <c r="D33" s="127"/>
      <c r="E33" s="127"/>
      <c r="F33" s="127"/>
      <c r="G33" s="127"/>
      <c r="H33" s="127"/>
      <c r="I33" s="127"/>
      <c r="J33" s="127"/>
    </row>
    <row r="34" spans="1:10" x14ac:dyDescent="0.3">
      <c r="A34" s="127"/>
      <c r="B34" s="127"/>
      <c r="C34" s="127"/>
      <c r="D34" s="127"/>
      <c r="E34" s="127"/>
      <c r="F34" s="127"/>
      <c r="G34" s="127"/>
      <c r="H34" s="127"/>
      <c r="I34" s="127"/>
      <c r="J34" s="127"/>
    </row>
    <row r="35" spans="1:10" x14ac:dyDescent="0.3">
      <c r="B35" s="5"/>
      <c r="C35" s="5"/>
      <c r="D35" s="5"/>
      <c r="E35" s="5"/>
      <c r="F35" s="5"/>
      <c r="G35" s="5"/>
      <c r="H35" s="5"/>
      <c r="I35" s="5"/>
      <c r="J35" s="5"/>
    </row>
    <row r="36" spans="1:10" x14ac:dyDescent="0.3">
      <c r="B36" s="5"/>
      <c r="C36" s="5"/>
      <c r="D36" s="5"/>
      <c r="E36" s="5"/>
      <c r="F36" s="5"/>
      <c r="G36" s="5"/>
      <c r="H36" s="5"/>
      <c r="I36" s="5"/>
      <c r="J36" s="5"/>
    </row>
    <row r="38" spans="1:10" x14ac:dyDescent="0.3">
      <c r="A38" s="141" t="s">
        <v>117</v>
      </c>
      <c r="B38" s="141"/>
      <c r="C38" s="141"/>
      <c r="D38" s="141"/>
      <c r="E38" s="141"/>
      <c r="F38" s="141"/>
      <c r="G38" s="141"/>
      <c r="H38" s="141"/>
      <c r="I38" s="141"/>
      <c r="J38" s="141"/>
    </row>
    <row r="39" spans="1:10" ht="16.5" customHeight="1" x14ac:dyDescent="0.3">
      <c r="A39" s="139" t="s">
        <v>118</v>
      </c>
      <c r="B39" s="139"/>
      <c r="C39" s="139" t="s">
        <v>71</v>
      </c>
      <c r="D39" s="139"/>
      <c r="E39" s="139"/>
      <c r="F39" s="139"/>
      <c r="G39" s="139"/>
      <c r="H39" s="139" t="s">
        <v>119</v>
      </c>
      <c r="I39" s="139"/>
      <c r="J39" s="139"/>
    </row>
    <row r="40" spans="1:10" ht="16.5" customHeight="1" x14ac:dyDescent="0.3">
      <c r="A40" s="140">
        <v>1</v>
      </c>
      <c r="B40" s="140"/>
      <c r="C40" s="142">
        <v>43768</v>
      </c>
      <c r="D40" s="142"/>
      <c r="E40" s="142"/>
      <c r="F40" s="142"/>
      <c r="G40" s="142"/>
      <c r="H40" s="143" t="s">
        <v>120</v>
      </c>
      <c r="I40" s="143"/>
      <c r="J40" s="143"/>
    </row>
    <row r="41" spans="1:10" ht="42.75" customHeight="1" x14ac:dyDescent="0.3">
      <c r="A41" s="140">
        <v>2</v>
      </c>
      <c r="B41" s="140"/>
      <c r="C41" s="142">
        <v>45273</v>
      </c>
      <c r="D41" s="142"/>
      <c r="E41" s="142"/>
      <c r="F41" s="142"/>
      <c r="G41" s="142"/>
      <c r="H41" s="143" t="s">
        <v>121</v>
      </c>
      <c r="I41" s="143"/>
      <c r="J41" s="143"/>
    </row>
    <row r="43" spans="1:10" ht="16.5" customHeight="1" x14ac:dyDescent="0.3">
      <c r="A43" s="139" t="s">
        <v>122</v>
      </c>
      <c r="B43" s="139"/>
      <c r="C43" s="139" t="s">
        <v>123</v>
      </c>
      <c r="D43" s="139"/>
      <c r="E43" s="139"/>
      <c r="F43" s="139"/>
      <c r="G43" s="139"/>
      <c r="H43" s="139"/>
      <c r="I43" s="139" t="s">
        <v>124</v>
      </c>
      <c r="J43" s="139"/>
    </row>
    <row r="44" spans="1:10" ht="40.5" customHeight="1" x14ac:dyDescent="0.3">
      <c r="A44" s="144" t="s">
        <v>125</v>
      </c>
      <c r="B44" s="144"/>
      <c r="C44" s="144" t="s">
        <v>126</v>
      </c>
      <c r="D44" s="144"/>
      <c r="E44" s="144"/>
      <c r="F44" s="144"/>
      <c r="G44" s="144"/>
      <c r="H44" s="144"/>
      <c r="I44" s="144" t="s">
        <v>127</v>
      </c>
      <c r="J44" s="144"/>
    </row>
    <row r="45" spans="1:10" ht="81.75" customHeight="1" x14ac:dyDescent="0.3">
      <c r="A45" s="144"/>
      <c r="B45" s="144"/>
      <c r="C45" s="144"/>
      <c r="D45" s="144"/>
      <c r="E45" s="144"/>
      <c r="F45" s="144"/>
      <c r="G45" s="144"/>
      <c r="H45" s="144"/>
      <c r="I45" s="144"/>
      <c r="J45" s="144"/>
    </row>
  </sheetData>
  <mergeCells count="33">
    <mergeCell ref="A1:B4"/>
    <mergeCell ref="C1:I4"/>
    <mergeCell ref="A6:B6"/>
    <mergeCell ref="C6:E6"/>
    <mergeCell ref="F6:H6"/>
    <mergeCell ref="I6:J6"/>
    <mergeCell ref="A7:B7"/>
    <mergeCell ref="C7:H7"/>
    <mergeCell ref="A8:A9"/>
    <mergeCell ref="B8:B9"/>
    <mergeCell ref="C8:C9"/>
    <mergeCell ref="D8:G8"/>
    <mergeCell ref="H8:H9"/>
    <mergeCell ref="I8:I9"/>
    <mergeCell ref="J8:J9"/>
    <mergeCell ref="A32:J34"/>
    <mergeCell ref="A38:J38"/>
    <mergeCell ref="A39:B39"/>
    <mergeCell ref="C39:G39"/>
    <mergeCell ref="H39:J39"/>
    <mergeCell ref="D30:G30"/>
    <mergeCell ref="A40:B40"/>
    <mergeCell ref="C40:G40"/>
    <mergeCell ref="H40:J40"/>
    <mergeCell ref="A41:B41"/>
    <mergeCell ref="C41:G41"/>
    <mergeCell ref="H41:J41"/>
    <mergeCell ref="A43:B43"/>
    <mergeCell ref="C43:H43"/>
    <mergeCell ref="I43:J43"/>
    <mergeCell ref="A44:B45"/>
    <mergeCell ref="C44:H45"/>
    <mergeCell ref="I44:J45"/>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activeCell="J3" sqref="J3"/>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37.1093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13</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26" t="s">
        <v>75</v>
      </c>
      <c r="C10" s="29">
        <v>0.54166666666666663</v>
      </c>
      <c r="D10" s="1"/>
      <c r="E10" s="1"/>
      <c r="F10" s="1"/>
      <c r="G10" s="1"/>
      <c r="H10" s="1"/>
      <c r="I10" s="2"/>
      <c r="J10" s="2"/>
    </row>
    <row r="11" spans="1:10" ht="72" x14ac:dyDescent="0.3">
      <c r="A11" s="18">
        <v>2</v>
      </c>
      <c r="B11" s="26" t="s">
        <v>79</v>
      </c>
      <c r="C11" s="31" t="s">
        <v>78</v>
      </c>
      <c r="D11" s="4"/>
      <c r="E11" s="4"/>
      <c r="F11" s="4"/>
      <c r="G11" s="4"/>
      <c r="H11" s="1"/>
      <c r="I11" s="26" t="s">
        <v>80</v>
      </c>
      <c r="J11" s="3" t="s">
        <v>145</v>
      </c>
    </row>
    <row r="12" spans="1:10" x14ac:dyDescent="0.3">
      <c r="A12" s="18">
        <v>3</v>
      </c>
      <c r="B12" s="26" t="s">
        <v>77</v>
      </c>
      <c r="C12" s="31" t="s">
        <v>78</v>
      </c>
      <c r="D12" s="4"/>
      <c r="E12" s="4"/>
      <c r="F12" s="4"/>
      <c r="G12" s="4"/>
      <c r="H12" s="1"/>
      <c r="I12" s="26"/>
      <c r="J12" s="3"/>
    </row>
    <row r="13" spans="1:10" x14ac:dyDescent="0.3">
      <c r="A13" s="18">
        <v>4</v>
      </c>
      <c r="B13" s="26" t="s">
        <v>146</v>
      </c>
      <c r="C13" s="30">
        <v>0.61458333333333337</v>
      </c>
      <c r="D13" s="4"/>
      <c r="E13" s="4"/>
      <c r="F13" s="4"/>
      <c r="G13" s="4"/>
      <c r="H13" s="1"/>
      <c r="I13" s="2"/>
      <c r="J13" s="3"/>
    </row>
    <row r="14" spans="1:10" ht="43.2" x14ac:dyDescent="0.3">
      <c r="A14" s="18">
        <v>5</v>
      </c>
      <c r="B14" s="26" t="s">
        <v>147</v>
      </c>
      <c r="C14" s="30">
        <v>0.61458333333333337</v>
      </c>
      <c r="D14" s="4"/>
      <c r="E14" s="4"/>
      <c r="F14" s="4"/>
      <c r="G14" s="4"/>
      <c r="H14" s="1"/>
      <c r="I14" s="2"/>
      <c r="J14" s="3" t="s">
        <v>95</v>
      </c>
    </row>
    <row r="15" spans="1:10" ht="28.8" x14ac:dyDescent="0.3">
      <c r="A15" s="18">
        <v>6</v>
      </c>
      <c r="B15" s="32" t="s">
        <v>148</v>
      </c>
      <c r="C15" s="30">
        <v>0.625</v>
      </c>
      <c r="D15" s="4"/>
      <c r="E15" s="4"/>
      <c r="F15" s="4"/>
      <c r="G15" s="4"/>
      <c r="H15" s="4"/>
      <c r="I15" s="3"/>
      <c r="J15" s="3" t="s">
        <v>149</v>
      </c>
    </row>
    <row r="16" spans="1:10" ht="43.2" x14ac:dyDescent="0.3">
      <c r="A16" s="18">
        <v>7</v>
      </c>
      <c r="B16" s="26" t="s">
        <v>150</v>
      </c>
      <c r="C16" s="30">
        <v>0.64583333333333337</v>
      </c>
      <c r="D16" s="4"/>
      <c r="E16" s="4"/>
      <c r="F16" s="4"/>
      <c r="G16" s="4"/>
      <c r="H16" s="1"/>
      <c r="I16" s="2"/>
      <c r="J16" s="3" t="s">
        <v>151</v>
      </c>
    </row>
    <row r="17" spans="1:10" x14ac:dyDescent="0.3">
      <c r="A17" s="18">
        <v>8</v>
      </c>
      <c r="B17" s="26" t="s">
        <v>152</v>
      </c>
      <c r="C17" s="30">
        <v>0.64583333333333337</v>
      </c>
      <c r="D17" s="4"/>
      <c r="E17" s="4"/>
      <c r="F17" s="4"/>
      <c r="G17" s="4"/>
      <c r="H17" s="4"/>
      <c r="I17" s="3"/>
      <c r="J17" s="3"/>
    </row>
    <row r="18" spans="1:10" ht="28.8" x14ac:dyDescent="0.3">
      <c r="A18" s="18">
        <v>9</v>
      </c>
      <c r="B18" s="26" t="s">
        <v>98</v>
      </c>
      <c r="C18" s="30">
        <v>0.64583333333333337</v>
      </c>
      <c r="D18" s="4"/>
      <c r="E18" s="4"/>
      <c r="F18" s="4"/>
      <c r="G18" s="4"/>
      <c r="H18" s="4"/>
      <c r="I18" s="3"/>
      <c r="J18" s="3" t="s">
        <v>140</v>
      </c>
    </row>
    <row r="19" spans="1:10" x14ac:dyDescent="0.3">
      <c r="A19" s="18">
        <v>10</v>
      </c>
      <c r="B19" s="26" t="s">
        <v>153</v>
      </c>
      <c r="C19" s="30">
        <v>0.6875</v>
      </c>
      <c r="D19" s="4"/>
      <c r="E19" s="4"/>
      <c r="F19" s="4"/>
      <c r="G19" s="4"/>
      <c r="H19" s="1"/>
      <c r="I19" s="2"/>
      <c r="J19" s="3"/>
    </row>
    <row r="20" spans="1:10" ht="28.8" x14ac:dyDescent="0.3">
      <c r="A20" s="18">
        <v>11</v>
      </c>
      <c r="B20" s="26" t="s">
        <v>154</v>
      </c>
      <c r="C20" s="30">
        <v>0.6875</v>
      </c>
      <c r="D20" s="4"/>
      <c r="E20" s="4"/>
      <c r="F20" s="4"/>
      <c r="G20" s="4"/>
      <c r="H20" s="4"/>
      <c r="I20" s="3"/>
      <c r="J20" s="3" t="s">
        <v>141</v>
      </c>
    </row>
    <row r="21" spans="1:10" ht="43.2" x14ac:dyDescent="0.3">
      <c r="A21" s="18">
        <v>12</v>
      </c>
      <c r="B21" s="26" t="s">
        <v>155</v>
      </c>
      <c r="C21" s="30">
        <v>0.6875</v>
      </c>
      <c r="D21" s="4"/>
      <c r="E21" s="4"/>
      <c r="F21" s="4"/>
      <c r="G21" s="4"/>
      <c r="H21" s="4"/>
      <c r="I21" s="3"/>
      <c r="J21" s="3" t="s">
        <v>97</v>
      </c>
    </row>
    <row r="22" spans="1:10" x14ac:dyDescent="0.3">
      <c r="A22" s="18">
        <v>13</v>
      </c>
      <c r="B22" s="26" t="s">
        <v>156</v>
      </c>
      <c r="C22" s="30">
        <v>0.75</v>
      </c>
      <c r="D22" s="4"/>
      <c r="E22" s="4"/>
      <c r="F22" s="4"/>
      <c r="G22" s="4"/>
      <c r="H22" s="4"/>
      <c r="I22" s="3"/>
      <c r="J22" s="3" t="s">
        <v>157</v>
      </c>
    </row>
    <row r="23" spans="1:10" ht="43.2" x14ac:dyDescent="0.3">
      <c r="A23" s="18">
        <v>14</v>
      </c>
      <c r="B23" s="32" t="s">
        <v>158</v>
      </c>
      <c r="C23" s="30">
        <v>0.75</v>
      </c>
      <c r="D23" s="4"/>
      <c r="E23" s="4"/>
      <c r="F23" s="4"/>
      <c r="G23" s="4"/>
      <c r="H23" s="4"/>
      <c r="I23" s="3"/>
      <c r="J23" s="3" t="s">
        <v>159</v>
      </c>
    </row>
    <row r="24" spans="1:10" ht="57.6" x14ac:dyDescent="0.3">
      <c r="A24" s="18">
        <v>15</v>
      </c>
      <c r="B24" s="32" t="s">
        <v>113</v>
      </c>
      <c r="C24" s="30">
        <v>0.75</v>
      </c>
      <c r="D24" s="4"/>
      <c r="E24" s="4"/>
      <c r="F24" s="4"/>
      <c r="G24" s="4"/>
      <c r="H24" s="4"/>
      <c r="I24" s="3"/>
      <c r="J24" s="3" t="s">
        <v>114</v>
      </c>
    </row>
    <row r="25" spans="1:10" ht="57.6" x14ac:dyDescent="0.3">
      <c r="A25" s="18">
        <v>16</v>
      </c>
      <c r="B25" s="32" t="s">
        <v>160</v>
      </c>
      <c r="C25" s="30">
        <v>0.75</v>
      </c>
      <c r="D25" s="4"/>
      <c r="E25" s="4"/>
      <c r="F25" s="4"/>
      <c r="G25" s="4"/>
      <c r="H25" s="4" t="s">
        <v>161</v>
      </c>
      <c r="I25" s="3"/>
      <c r="J25" s="3" t="s">
        <v>92</v>
      </c>
    </row>
    <row r="26" spans="1:10" x14ac:dyDescent="0.3">
      <c r="B26" s="25"/>
      <c r="C26" s="16"/>
      <c r="D26" s="4"/>
      <c r="E26" s="4"/>
      <c r="F26" s="4"/>
      <c r="G26" s="4"/>
      <c r="H26" s="4"/>
      <c r="I26" s="3"/>
      <c r="J26" s="3"/>
    </row>
    <row r="27" spans="1:10" x14ac:dyDescent="0.3">
      <c r="B27" s="17"/>
      <c r="C27" s="14"/>
      <c r="D27" s="4"/>
      <c r="E27" s="4"/>
      <c r="F27" s="4"/>
      <c r="G27" s="4"/>
      <c r="H27" s="4"/>
      <c r="I27" s="3"/>
      <c r="J27" s="3"/>
    </row>
    <row r="28" spans="1:10" ht="14.25" customHeight="1" x14ac:dyDescent="0.3">
      <c r="B28" s="42"/>
      <c r="C28" s="45" t="s">
        <v>115</v>
      </c>
      <c r="D28" s="136">
        <f>+(COUNTA(D10:D27)/(COUNTA(B10:B27)))</f>
        <v>0</v>
      </c>
      <c r="E28" s="137"/>
      <c r="F28" s="137"/>
      <c r="G28" s="138"/>
      <c r="H28" s="43"/>
      <c r="I28" s="44"/>
      <c r="J28" s="44"/>
    </row>
    <row r="30" spans="1:10" x14ac:dyDescent="0.3">
      <c r="A30" s="127" t="s">
        <v>116</v>
      </c>
      <c r="B30" s="127"/>
      <c r="C30" s="127"/>
      <c r="D30" s="127"/>
      <c r="E30" s="127"/>
      <c r="F30" s="127"/>
      <c r="G30" s="127"/>
      <c r="H30" s="127"/>
      <c r="I30" s="127"/>
      <c r="J30" s="127"/>
    </row>
    <row r="31" spans="1:10" x14ac:dyDescent="0.3">
      <c r="A31" s="127"/>
      <c r="B31" s="127"/>
      <c r="C31" s="127"/>
      <c r="D31" s="127"/>
      <c r="E31" s="127"/>
      <c r="F31" s="127"/>
      <c r="G31" s="127"/>
      <c r="H31" s="127"/>
      <c r="I31" s="127"/>
      <c r="J31" s="127"/>
    </row>
    <row r="32" spans="1:10" x14ac:dyDescent="0.3">
      <c r="A32" s="127"/>
      <c r="B32" s="127"/>
      <c r="C32" s="127"/>
      <c r="D32" s="127"/>
      <c r="E32" s="127"/>
      <c r="F32" s="127"/>
      <c r="G32" s="127"/>
      <c r="H32" s="127"/>
      <c r="I32" s="127"/>
      <c r="J32" s="127"/>
    </row>
    <row r="33" spans="1:10" x14ac:dyDescent="0.3">
      <c r="B33" s="5"/>
      <c r="C33" s="5"/>
      <c r="D33" s="5"/>
      <c r="E33" s="5"/>
      <c r="F33" s="5"/>
      <c r="G33" s="5"/>
      <c r="H33" s="5"/>
      <c r="I33" s="5"/>
      <c r="J33" s="5"/>
    </row>
    <row r="34" spans="1:10" x14ac:dyDescent="0.3">
      <c r="B34" s="5"/>
      <c r="C34" s="5"/>
      <c r="D34" s="5"/>
      <c r="E34" s="5"/>
      <c r="F34" s="5"/>
      <c r="G34" s="5"/>
      <c r="H34" s="5"/>
      <c r="I34" s="5"/>
      <c r="J34" s="5"/>
    </row>
    <row r="36" spans="1:10" x14ac:dyDescent="0.3">
      <c r="A36" s="141" t="s">
        <v>117</v>
      </c>
      <c r="B36" s="141"/>
      <c r="C36" s="141"/>
      <c r="D36" s="141"/>
      <c r="E36" s="141"/>
      <c r="F36" s="141"/>
      <c r="G36" s="141"/>
      <c r="H36" s="141"/>
      <c r="I36" s="141"/>
      <c r="J36" s="141"/>
    </row>
    <row r="37" spans="1:10" ht="16.5" customHeight="1" x14ac:dyDescent="0.3">
      <c r="A37" s="139" t="s">
        <v>118</v>
      </c>
      <c r="B37" s="139"/>
      <c r="C37" s="139" t="s">
        <v>71</v>
      </c>
      <c r="D37" s="139"/>
      <c r="E37" s="139"/>
      <c r="F37" s="139"/>
      <c r="G37" s="139"/>
      <c r="H37" s="139" t="s">
        <v>119</v>
      </c>
      <c r="I37" s="139"/>
      <c r="J37" s="139"/>
    </row>
    <row r="38" spans="1:10" ht="16.5" customHeight="1" x14ac:dyDescent="0.3">
      <c r="A38" s="140">
        <v>1</v>
      </c>
      <c r="B38" s="140"/>
      <c r="C38" s="142">
        <v>43768</v>
      </c>
      <c r="D38" s="142"/>
      <c r="E38" s="142"/>
      <c r="F38" s="142"/>
      <c r="G38" s="142"/>
      <c r="H38" s="143" t="s">
        <v>120</v>
      </c>
      <c r="I38" s="143"/>
      <c r="J38" s="143"/>
    </row>
    <row r="39" spans="1:10" ht="42.75" customHeight="1" x14ac:dyDescent="0.3">
      <c r="A39" s="140">
        <v>2</v>
      </c>
      <c r="B39" s="140"/>
      <c r="C39" s="142">
        <v>45273</v>
      </c>
      <c r="D39" s="142"/>
      <c r="E39" s="142"/>
      <c r="F39" s="142"/>
      <c r="G39" s="142"/>
      <c r="H39" s="143" t="s">
        <v>121</v>
      </c>
      <c r="I39" s="143"/>
      <c r="J39" s="143"/>
    </row>
    <row r="41" spans="1:10" ht="16.5" customHeight="1" x14ac:dyDescent="0.3">
      <c r="A41" s="139" t="s">
        <v>122</v>
      </c>
      <c r="B41" s="139"/>
      <c r="C41" s="139" t="s">
        <v>123</v>
      </c>
      <c r="D41" s="139"/>
      <c r="E41" s="139"/>
      <c r="F41" s="139"/>
      <c r="G41" s="139"/>
      <c r="H41" s="139"/>
      <c r="I41" s="139" t="s">
        <v>124</v>
      </c>
      <c r="J41" s="139"/>
    </row>
    <row r="42" spans="1:10" ht="40.5" customHeight="1" x14ac:dyDescent="0.3">
      <c r="A42" s="144" t="s">
        <v>125</v>
      </c>
      <c r="B42" s="144"/>
      <c r="C42" s="144" t="s">
        <v>126</v>
      </c>
      <c r="D42" s="144"/>
      <c r="E42" s="144"/>
      <c r="F42" s="144"/>
      <c r="G42" s="144"/>
      <c r="H42" s="144"/>
      <c r="I42" s="144" t="s">
        <v>127</v>
      </c>
      <c r="J42" s="144"/>
    </row>
    <row r="43" spans="1:10" ht="81.75" customHeight="1" x14ac:dyDescent="0.3">
      <c r="A43" s="144"/>
      <c r="B43" s="144"/>
      <c r="C43" s="144"/>
      <c r="D43" s="144"/>
      <c r="E43" s="144"/>
      <c r="F43" s="144"/>
      <c r="G43" s="144"/>
      <c r="H43" s="144"/>
      <c r="I43" s="144"/>
      <c r="J43" s="144"/>
    </row>
  </sheetData>
  <mergeCells count="33">
    <mergeCell ref="A1:B4"/>
    <mergeCell ref="C1:I4"/>
    <mergeCell ref="A6:B6"/>
    <mergeCell ref="C6:E6"/>
    <mergeCell ref="F6:H6"/>
    <mergeCell ref="I6:J6"/>
    <mergeCell ref="A7:B7"/>
    <mergeCell ref="C7:H7"/>
    <mergeCell ref="A8:A9"/>
    <mergeCell ref="B8:B9"/>
    <mergeCell ref="C8:C9"/>
    <mergeCell ref="D8:G8"/>
    <mergeCell ref="H8:H9"/>
    <mergeCell ref="I8:I9"/>
    <mergeCell ref="J8:J9"/>
    <mergeCell ref="A30:J32"/>
    <mergeCell ref="A36:J36"/>
    <mergeCell ref="A37:B37"/>
    <mergeCell ref="C37:G37"/>
    <mergeCell ref="H37:J37"/>
    <mergeCell ref="D28:G28"/>
    <mergeCell ref="A38:B38"/>
    <mergeCell ref="C38:G38"/>
    <mergeCell ref="H38:J38"/>
    <mergeCell ref="A39:B39"/>
    <mergeCell ref="C39:G39"/>
    <mergeCell ref="H39:J39"/>
    <mergeCell ref="A41:B41"/>
    <mergeCell ref="C41:H41"/>
    <mergeCell ref="I41:J41"/>
    <mergeCell ref="A42:B43"/>
    <mergeCell ref="C42:H43"/>
    <mergeCell ref="I42:J43"/>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I11" sqref="I11"/>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36.1093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14</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75</v>
      </c>
      <c r="C10" s="29">
        <v>0.76041666666666663</v>
      </c>
      <c r="D10" s="1"/>
      <c r="E10" s="1"/>
      <c r="F10" s="1"/>
      <c r="G10" s="1"/>
      <c r="H10" s="1" t="s">
        <v>162</v>
      </c>
      <c r="I10" s="2"/>
      <c r="J10" s="2"/>
    </row>
    <row r="11" spans="1:10" x14ac:dyDescent="0.3">
      <c r="A11" s="18">
        <v>2</v>
      </c>
      <c r="B11" s="26" t="s">
        <v>77</v>
      </c>
      <c r="C11" s="31" t="s">
        <v>78</v>
      </c>
      <c r="D11" s="4"/>
      <c r="E11" s="4"/>
      <c r="F11" s="4"/>
      <c r="G11" s="4"/>
      <c r="H11" s="1"/>
      <c r="I11" s="26"/>
      <c r="J11" s="3"/>
    </row>
    <row r="12" spans="1:10" ht="57.6" x14ac:dyDescent="0.3">
      <c r="A12" s="18">
        <v>3</v>
      </c>
      <c r="B12" s="26" t="s">
        <v>79</v>
      </c>
      <c r="C12" s="31" t="s">
        <v>78</v>
      </c>
      <c r="D12" s="4"/>
      <c r="E12" s="4"/>
      <c r="F12" s="4"/>
      <c r="G12" s="4"/>
      <c r="H12" s="1"/>
      <c r="I12" s="26" t="s">
        <v>80</v>
      </c>
      <c r="J12" s="3" t="s">
        <v>163</v>
      </c>
    </row>
    <row r="13" spans="1:10" x14ac:dyDescent="0.3">
      <c r="A13" s="18">
        <v>4</v>
      </c>
      <c r="B13" s="26" t="s">
        <v>164</v>
      </c>
      <c r="C13" s="30">
        <v>0.77083333333333337</v>
      </c>
      <c r="D13" s="4"/>
      <c r="E13" s="4"/>
      <c r="F13" s="4"/>
      <c r="G13" s="4"/>
      <c r="H13" s="1"/>
      <c r="I13" s="2"/>
      <c r="J13" s="3"/>
    </row>
    <row r="14" spans="1:10" ht="28.8" x14ac:dyDescent="0.3">
      <c r="A14" s="18">
        <v>5</v>
      </c>
      <c r="B14" s="26" t="s">
        <v>88</v>
      </c>
      <c r="C14" s="30">
        <v>0.85416666666666663</v>
      </c>
      <c r="D14" s="4"/>
      <c r="E14" s="4"/>
      <c r="F14" s="4"/>
      <c r="G14" s="4"/>
      <c r="H14" s="1" t="s">
        <v>165</v>
      </c>
      <c r="I14" s="2"/>
      <c r="J14" s="3"/>
    </row>
    <row r="15" spans="1:10" x14ac:dyDescent="0.3">
      <c r="A15" s="18">
        <v>6</v>
      </c>
      <c r="B15" s="26" t="s">
        <v>166</v>
      </c>
      <c r="C15" s="30">
        <v>0.95833333333333337</v>
      </c>
      <c r="D15" s="4"/>
      <c r="E15" s="4"/>
      <c r="F15" s="4"/>
      <c r="G15" s="4"/>
      <c r="H15" s="4"/>
      <c r="I15" s="3"/>
      <c r="J15" s="3"/>
    </row>
    <row r="16" spans="1:10" ht="43.2" x14ac:dyDescent="0.3">
      <c r="A16" s="18">
        <v>7</v>
      </c>
      <c r="B16" s="32" t="s">
        <v>167</v>
      </c>
      <c r="C16" s="30">
        <v>0.5</v>
      </c>
      <c r="D16" s="4"/>
      <c r="E16" s="4"/>
      <c r="F16" s="4"/>
      <c r="G16" s="4"/>
      <c r="H16" s="1"/>
      <c r="I16" s="2"/>
      <c r="J16" s="3" t="s">
        <v>114</v>
      </c>
    </row>
    <row r="17" spans="1:10" ht="28.8" x14ac:dyDescent="0.3">
      <c r="A17" s="18">
        <v>8</v>
      </c>
      <c r="B17" s="32" t="s">
        <v>111</v>
      </c>
      <c r="C17" s="30">
        <v>1</v>
      </c>
      <c r="D17" s="4"/>
      <c r="E17" s="4"/>
      <c r="F17" s="4"/>
      <c r="G17" s="4"/>
      <c r="H17" s="4" t="s">
        <v>165</v>
      </c>
      <c r="I17" s="3"/>
      <c r="J17" s="3" t="s">
        <v>112</v>
      </c>
    </row>
    <row r="18" spans="1:10" ht="28.8" x14ac:dyDescent="0.3">
      <c r="A18" s="18">
        <v>9</v>
      </c>
      <c r="B18" s="26" t="s">
        <v>156</v>
      </c>
      <c r="C18" s="30">
        <v>0</v>
      </c>
      <c r="D18" s="4"/>
      <c r="E18" s="4"/>
      <c r="F18" s="4"/>
      <c r="G18" s="4"/>
      <c r="H18" s="4" t="s">
        <v>165</v>
      </c>
      <c r="I18" s="3"/>
      <c r="J18" s="3" t="s">
        <v>131</v>
      </c>
    </row>
    <row r="19" spans="1:10" ht="28.8" x14ac:dyDescent="0.3">
      <c r="A19" s="18">
        <v>10</v>
      </c>
      <c r="B19" s="26" t="s">
        <v>168</v>
      </c>
      <c r="C19" s="30">
        <v>1</v>
      </c>
      <c r="D19" s="4"/>
      <c r="E19" s="4"/>
      <c r="F19" s="4"/>
      <c r="G19" s="4"/>
      <c r="H19" s="1" t="s">
        <v>165</v>
      </c>
      <c r="I19" s="2"/>
      <c r="J19" s="3" t="s">
        <v>169</v>
      </c>
    </row>
    <row r="20" spans="1:10" x14ac:dyDescent="0.3">
      <c r="A20" s="18">
        <v>11</v>
      </c>
      <c r="B20" s="26" t="s">
        <v>88</v>
      </c>
      <c r="C20" s="30">
        <v>0.16666666666666666</v>
      </c>
      <c r="D20" s="4"/>
      <c r="E20" s="4"/>
      <c r="F20" s="4"/>
      <c r="G20" s="4"/>
      <c r="H20" s="4"/>
      <c r="I20" s="3"/>
      <c r="J20" s="3"/>
    </row>
    <row r="21" spans="1:10" ht="28.8" x14ac:dyDescent="0.3">
      <c r="A21" s="18">
        <v>12</v>
      </c>
      <c r="B21" s="26" t="s">
        <v>170</v>
      </c>
      <c r="C21" s="30">
        <v>0.1875</v>
      </c>
      <c r="D21" s="4"/>
      <c r="E21" s="4"/>
      <c r="F21" s="4"/>
      <c r="G21" s="4"/>
      <c r="H21" s="4" t="s">
        <v>165</v>
      </c>
      <c r="I21" s="3"/>
      <c r="J21" s="3" t="s">
        <v>99</v>
      </c>
    </row>
    <row r="22" spans="1:10" ht="43.2" x14ac:dyDescent="0.3">
      <c r="A22" s="18">
        <v>13</v>
      </c>
      <c r="B22" s="26" t="s">
        <v>94</v>
      </c>
      <c r="C22" s="30">
        <v>0.1875</v>
      </c>
      <c r="D22" s="4"/>
      <c r="E22" s="4"/>
      <c r="F22" s="4"/>
      <c r="G22" s="4"/>
      <c r="H22" s="4"/>
      <c r="I22" s="3"/>
      <c r="J22" s="3" t="s">
        <v>95</v>
      </c>
    </row>
    <row r="23" spans="1:10" ht="43.2" x14ac:dyDescent="0.3">
      <c r="A23" s="18">
        <v>14</v>
      </c>
      <c r="B23" s="26" t="s">
        <v>96</v>
      </c>
      <c r="C23" s="30">
        <v>0.1875</v>
      </c>
      <c r="D23" s="4"/>
      <c r="E23" s="4"/>
      <c r="F23" s="4"/>
      <c r="G23" s="4"/>
      <c r="H23" s="4"/>
      <c r="I23" s="3"/>
      <c r="J23" s="3" t="s">
        <v>97</v>
      </c>
    </row>
    <row r="24" spans="1:10" ht="28.8" x14ac:dyDescent="0.3">
      <c r="A24" s="18">
        <v>15</v>
      </c>
      <c r="B24" s="26" t="s">
        <v>171</v>
      </c>
      <c r="C24" s="30">
        <v>0.1875</v>
      </c>
      <c r="D24" s="4"/>
      <c r="E24" s="4"/>
      <c r="F24" s="4"/>
      <c r="G24" s="4"/>
      <c r="H24" s="4" t="s">
        <v>165</v>
      </c>
      <c r="I24" s="3"/>
      <c r="J24" s="3" t="s">
        <v>172</v>
      </c>
    </row>
    <row r="25" spans="1:10" ht="28.8" x14ac:dyDescent="0.3">
      <c r="A25" s="18">
        <v>16</v>
      </c>
      <c r="B25" s="32" t="s">
        <v>173</v>
      </c>
      <c r="C25" s="30">
        <v>0.19791666666666666</v>
      </c>
      <c r="D25" s="4"/>
      <c r="E25" s="4"/>
      <c r="F25" s="4"/>
      <c r="G25" s="4"/>
      <c r="H25" s="4"/>
      <c r="I25" s="3"/>
      <c r="J25" s="3" t="s">
        <v>172</v>
      </c>
    </row>
    <row r="26" spans="1:10" ht="28.8" x14ac:dyDescent="0.3">
      <c r="A26" s="18">
        <v>17</v>
      </c>
      <c r="B26" s="32" t="s">
        <v>174</v>
      </c>
      <c r="C26" s="30">
        <v>0.19791666666666666</v>
      </c>
      <c r="D26" s="4"/>
      <c r="E26" s="4"/>
      <c r="F26" s="4"/>
      <c r="G26" s="4"/>
      <c r="H26" s="4"/>
      <c r="I26" s="3"/>
      <c r="J26" s="3" t="s">
        <v>172</v>
      </c>
    </row>
    <row r="27" spans="1:10" ht="57.6" x14ac:dyDescent="0.3">
      <c r="A27" s="18">
        <v>18</v>
      </c>
      <c r="B27" s="32" t="s">
        <v>175</v>
      </c>
      <c r="C27" s="30">
        <v>0.19791666666666666</v>
      </c>
      <c r="D27" s="4"/>
      <c r="E27" s="4"/>
      <c r="F27" s="4"/>
      <c r="G27" s="4"/>
      <c r="H27" s="4"/>
      <c r="I27" s="3"/>
      <c r="J27" s="3" t="s">
        <v>172</v>
      </c>
    </row>
    <row r="28" spans="1:10" ht="28.8" x14ac:dyDescent="0.3">
      <c r="A28" s="18">
        <v>19</v>
      </c>
      <c r="B28" s="32" t="s">
        <v>176</v>
      </c>
      <c r="C28" s="30">
        <v>0.20833333333333334</v>
      </c>
      <c r="D28" s="4"/>
      <c r="E28" s="4"/>
      <c r="F28" s="4"/>
      <c r="G28" s="4"/>
      <c r="H28" s="4"/>
      <c r="I28" s="3"/>
      <c r="J28" s="3" t="s">
        <v>172</v>
      </c>
    </row>
    <row r="29" spans="1:10" x14ac:dyDescent="0.3">
      <c r="A29" s="18">
        <v>20</v>
      </c>
      <c r="B29" s="26" t="s">
        <v>166</v>
      </c>
      <c r="C29" s="30">
        <v>0.23958333333333334</v>
      </c>
      <c r="D29" s="4"/>
      <c r="E29" s="4"/>
      <c r="F29" s="4"/>
      <c r="G29" s="4"/>
      <c r="H29" s="4"/>
      <c r="I29" s="3"/>
      <c r="J29" s="3"/>
    </row>
    <row r="30" spans="1:10" ht="43.2" x14ac:dyDescent="0.3">
      <c r="A30" s="18">
        <v>21</v>
      </c>
      <c r="B30" s="32" t="s">
        <v>177</v>
      </c>
      <c r="C30" s="30">
        <v>0.25</v>
      </c>
      <c r="D30" s="4"/>
      <c r="E30" s="4"/>
      <c r="F30" s="4"/>
      <c r="G30" s="4"/>
      <c r="H30" s="4"/>
      <c r="I30" s="3"/>
      <c r="J30" s="3" t="s">
        <v>159</v>
      </c>
    </row>
    <row r="31" spans="1:10" ht="28.8" x14ac:dyDescent="0.3">
      <c r="A31" s="18">
        <v>22</v>
      </c>
      <c r="B31" s="32" t="s">
        <v>178</v>
      </c>
      <c r="C31" s="30">
        <v>0.25</v>
      </c>
      <c r="D31" s="4"/>
      <c r="E31" s="4"/>
      <c r="F31" s="4"/>
      <c r="G31" s="4"/>
      <c r="H31" s="4"/>
      <c r="I31" s="3"/>
      <c r="J31" s="3" t="s">
        <v>114</v>
      </c>
    </row>
    <row r="32" spans="1:10" ht="28.8" x14ac:dyDescent="0.3">
      <c r="A32" s="18">
        <v>23</v>
      </c>
      <c r="B32" s="26" t="s">
        <v>156</v>
      </c>
      <c r="C32" s="30">
        <v>0.25</v>
      </c>
      <c r="D32" s="4"/>
      <c r="E32" s="4"/>
      <c r="F32" s="4"/>
      <c r="G32" s="4"/>
      <c r="H32" s="4" t="s">
        <v>165</v>
      </c>
      <c r="I32" s="3"/>
      <c r="J32" s="3" t="s">
        <v>131</v>
      </c>
    </row>
    <row r="33" spans="1:10" x14ac:dyDescent="0.3">
      <c r="A33" s="18"/>
      <c r="B33" s="25"/>
      <c r="C33" s="16"/>
      <c r="D33" s="4"/>
      <c r="E33" s="4"/>
      <c r="F33" s="4"/>
      <c r="G33" s="4"/>
      <c r="H33" s="4"/>
      <c r="I33" s="3"/>
      <c r="J33" s="3"/>
    </row>
    <row r="34" spans="1:10" x14ac:dyDescent="0.3">
      <c r="A34" s="18"/>
      <c r="B34" s="17"/>
      <c r="C34" s="14"/>
      <c r="D34" s="4"/>
      <c r="E34" s="4"/>
      <c r="F34" s="4"/>
      <c r="G34" s="4"/>
      <c r="H34" s="4"/>
      <c r="I34" s="3"/>
      <c r="J34" s="3"/>
    </row>
    <row r="35" spans="1:10" ht="14.25" customHeight="1" x14ac:dyDescent="0.3">
      <c r="B35" s="42"/>
      <c r="C35" s="45" t="s">
        <v>115</v>
      </c>
      <c r="D35" s="136">
        <f>+(COUNTA(D10:D34)/(COUNTA(B10:B34)))</f>
        <v>0</v>
      </c>
      <c r="E35" s="137"/>
      <c r="F35" s="137"/>
      <c r="G35" s="138"/>
      <c r="H35" s="43"/>
      <c r="I35" s="44"/>
      <c r="J35" s="44"/>
    </row>
    <row r="37" spans="1:10" x14ac:dyDescent="0.3">
      <c r="A37" s="127" t="s">
        <v>116</v>
      </c>
      <c r="B37" s="127"/>
      <c r="C37" s="127"/>
      <c r="D37" s="127"/>
      <c r="E37" s="127"/>
      <c r="F37" s="127"/>
      <c r="G37" s="127"/>
      <c r="H37" s="127"/>
      <c r="I37" s="127"/>
      <c r="J37" s="127"/>
    </row>
    <row r="38" spans="1:10" x14ac:dyDescent="0.3">
      <c r="A38" s="127"/>
      <c r="B38" s="127"/>
      <c r="C38" s="127"/>
      <c r="D38" s="127"/>
      <c r="E38" s="127"/>
      <c r="F38" s="127"/>
      <c r="G38" s="127"/>
      <c r="H38" s="127"/>
      <c r="I38" s="127"/>
      <c r="J38" s="127"/>
    </row>
    <row r="39" spans="1:10" x14ac:dyDescent="0.3">
      <c r="A39" s="127"/>
      <c r="B39" s="127"/>
      <c r="C39" s="127"/>
      <c r="D39" s="127"/>
      <c r="E39" s="127"/>
      <c r="F39" s="127"/>
      <c r="G39" s="127"/>
      <c r="H39" s="127"/>
      <c r="I39" s="127"/>
      <c r="J39" s="127"/>
    </row>
    <row r="40" spans="1:10" x14ac:dyDescent="0.3">
      <c r="B40" s="5"/>
      <c r="C40" s="5"/>
      <c r="D40" s="5"/>
      <c r="E40" s="5"/>
      <c r="F40" s="5"/>
      <c r="G40" s="5"/>
      <c r="H40" s="5"/>
      <c r="I40" s="5"/>
      <c r="J40" s="5"/>
    </row>
    <row r="41" spans="1:10" x14ac:dyDescent="0.3">
      <c r="B41" s="5"/>
      <c r="C41" s="5"/>
      <c r="D41" s="5"/>
      <c r="E41" s="5"/>
      <c r="F41" s="5"/>
      <c r="G41" s="5"/>
      <c r="H41" s="5"/>
      <c r="I41" s="5"/>
      <c r="J41" s="5"/>
    </row>
    <row r="43" spans="1:10" x14ac:dyDescent="0.3">
      <c r="A43" s="141" t="s">
        <v>117</v>
      </c>
      <c r="B43" s="141"/>
      <c r="C43" s="141"/>
      <c r="D43" s="141"/>
      <c r="E43" s="141"/>
      <c r="F43" s="141"/>
      <c r="G43" s="141"/>
      <c r="H43" s="141"/>
      <c r="I43" s="141"/>
      <c r="J43" s="141"/>
    </row>
    <row r="44" spans="1:10" ht="16.5" customHeight="1" x14ac:dyDescent="0.3">
      <c r="A44" s="139" t="s">
        <v>118</v>
      </c>
      <c r="B44" s="139"/>
      <c r="C44" s="139" t="s">
        <v>71</v>
      </c>
      <c r="D44" s="139"/>
      <c r="E44" s="139"/>
      <c r="F44" s="139"/>
      <c r="G44" s="139"/>
      <c r="H44" s="139" t="s">
        <v>119</v>
      </c>
      <c r="I44" s="139"/>
      <c r="J44" s="139"/>
    </row>
    <row r="45" spans="1:10" ht="16.5" customHeight="1" x14ac:dyDescent="0.3">
      <c r="A45" s="140">
        <v>1</v>
      </c>
      <c r="B45" s="140"/>
      <c r="C45" s="142">
        <v>43768</v>
      </c>
      <c r="D45" s="142"/>
      <c r="E45" s="142"/>
      <c r="F45" s="142"/>
      <c r="G45" s="142"/>
      <c r="H45" s="143" t="s">
        <v>120</v>
      </c>
      <c r="I45" s="143"/>
      <c r="J45" s="143"/>
    </row>
    <row r="46" spans="1:10" ht="42.75" customHeight="1" x14ac:dyDescent="0.3">
      <c r="A46" s="140">
        <v>2</v>
      </c>
      <c r="B46" s="140"/>
      <c r="C46" s="142">
        <v>45273</v>
      </c>
      <c r="D46" s="142"/>
      <c r="E46" s="142"/>
      <c r="F46" s="142"/>
      <c r="G46" s="142"/>
      <c r="H46" s="143" t="s">
        <v>121</v>
      </c>
      <c r="I46" s="143"/>
      <c r="J46" s="143"/>
    </row>
    <row r="48" spans="1:10" ht="16.5" customHeight="1" x14ac:dyDescent="0.3">
      <c r="A48" s="139" t="s">
        <v>122</v>
      </c>
      <c r="B48" s="139"/>
      <c r="C48" s="139" t="s">
        <v>123</v>
      </c>
      <c r="D48" s="139"/>
      <c r="E48" s="139"/>
      <c r="F48" s="139"/>
      <c r="G48" s="139"/>
      <c r="H48" s="139"/>
      <c r="I48" s="139" t="s">
        <v>124</v>
      </c>
      <c r="J48" s="139"/>
    </row>
    <row r="49" spans="1:10" ht="40.5" customHeight="1" x14ac:dyDescent="0.3">
      <c r="A49" s="144" t="s">
        <v>125</v>
      </c>
      <c r="B49" s="144"/>
      <c r="C49" s="144" t="s">
        <v>126</v>
      </c>
      <c r="D49" s="144"/>
      <c r="E49" s="144"/>
      <c r="F49" s="144"/>
      <c r="G49" s="144"/>
      <c r="H49" s="144"/>
      <c r="I49" s="144" t="s">
        <v>127</v>
      </c>
      <c r="J49" s="144"/>
    </row>
    <row r="50" spans="1:10" ht="81.75" customHeight="1" x14ac:dyDescent="0.3">
      <c r="A50" s="144"/>
      <c r="B50" s="144"/>
      <c r="C50" s="144"/>
      <c r="D50" s="144"/>
      <c r="E50" s="144"/>
      <c r="F50" s="144"/>
      <c r="G50" s="144"/>
      <c r="H50" s="144"/>
      <c r="I50" s="144"/>
      <c r="J50" s="144"/>
    </row>
  </sheetData>
  <mergeCells count="33">
    <mergeCell ref="A1:B4"/>
    <mergeCell ref="C1:I4"/>
    <mergeCell ref="A6:B6"/>
    <mergeCell ref="C6:E6"/>
    <mergeCell ref="F6:H6"/>
    <mergeCell ref="I6:J6"/>
    <mergeCell ref="A7:B7"/>
    <mergeCell ref="C7:H7"/>
    <mergeCell ref="A8:A9"/>
    <mergeCell ref="B8:B9"/>
    <mergeCell ref="C8:C9"/>
    <mergeCell ref="D8:G8"/>
    <mergeCell ref="H8:H9"/>
    <mergeCell ref="I8:I9"/>
    <mergeCell ref="J8:J9"/>
    <mergeCell ref="A37:J39"/>
    <mergeCell ref="A43:J43"/>
    <mergeCell ref="A44:B44"/>
    <mergeCell ref="C44:G44"/>
    <mergeCell ref="H44:J44"/>
    <mergeCell ref="D35:G35"/>
    <mergeCell ref="A45:B45"/>
    <mergeCell ref="C45:G45"/>
    <mergeCell ref="H45:J45"/>
    <mergeCell ref="A46:B46"/>
    <mergeCell ref="C46:G46"/>
    <mergeCell ref="H46:J46"/>
    <mergeCell ref="A48:B48"/>
    <mergeCell ref="C48:H48"/>
    <mergeCell ref="I48:J48"/>
    <mergeCell ref="A49:B50"/>
    <mergeCell ref="C49:H50"/>
    <mergeCell ref="I49:J50"/>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C10" sqref="C10"/>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27.3320312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15</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x14ac:dyDescent="0.3">
      <c r="A10" s="18">
        <v>1</v>
      </c>
      <c r="B10" s="26" t="s">
        <v>77</v>
      </c>
      <c r="C10" s="31" t="s">
        <v>78</v>
      </c>
      <c r="D10" s="1"/>
      <c r="E10" s="1"/>
      <c r="F10" s="1"/>
      <c r="G10" s="1"/>
      <c r="H10" s="1"/>
      <c r="I10" s="2"/>
      <c r="J10" s="2"/>
    </row>
    <row r="11" spans="1:10" ht="86.4" x14ac:dyDescent="0.3">
      <c r="A11" s="18">
        <v>2</v>
      </c>
      <c r="B11" s="26" t="s">
        <v>79</v>
      </c>
      <c r="C11" s="31" t="s">
        <v>78</v>
      </c>
      <c r="D11" s="4"/>
      <c r="E11" s="4"/>
      <c r="F11" s="4"/>
      <c r="G11" s="4"/>
      <c r="H11" s="1"/>
      <c r="I11" s="26" t="s">
        <v>80</v>
      </c>
      <c r="J11" s="3" t="s">
        <v>163</v>
      </c>
    </row>
    <row r="12" spans="1:10" ht="28.8" x14ac:dyDescent="0.3">
      <c r="A12" s="18">
        <v>3</v>
      </c>
      <c r="B12" s="26" t="s">
        <v>75</v>
      </c>
      <c r="C12" s="30">
        <v>0.80208333333333337</v>
      </c>
      <c r="D12" s="4"/>
      <c r="E12" s="4"/>
      <c r="F12" s="4"/>
      <c r="G12" s="4"/>
      <c r="H12" s="1" t="s">
        <v>162</v>
      </c>
      <c r="I12" s="26"/>
      <c r="J12" s="3"/>
    </row>
    <row r="13" spans="1:10" x14ac:dyDescent="0.3">
      <c r="A13" s="18">
        <v>4</v>
      </c>
      <c r="B13" s="26" t="s">
        <v>164</v>
      </c>
      <c r="C13" s="30">
        <v>0.83333333333333337</v>
      </c>
      <c r="D13" s="4"/>
      <c r="E13" s="4"/>
      <c r="F13" s="4"/>
      <c r="G13" s="4"/>
      <c r="H13" s="1"/>
      <c r="I13" s="2"/>
      <c r="J13" s="3"/>
    </row>
    <row r="14" spans="1:10" ht="28.8" x14ac:dyDescent="0.3">
      <c r="A14" s="18">
        <v>5</v>
      </c>
      <c r="B14" s="26" t="s">
        <v>88</v>
      </c>
      <c r="C14" s="30">
        <v>0.85416666666666663</v>
      </c>
      <c r="D14" s="4"/>
      <c r="E14" s="4"/>
      <c r="F14" s="4"/>
      <c r="G14" s="4"/>
      <c r="H14" s="1" t="s">
        <v>165</v>
      </c>
      <c r="I14" s="2"/>
      <c r="J14" s="3"/>
    </row>
    <row r="15" spans="1:10" x14ac:dyDescent="0.3">
      <c r="A15" s="18">
        <v>6</v>
      </c>
      <c r="B15" s="26" t="s">
        <v>179</v>
      </c>
      <c r="C15" s="30">
        <v>0.875</v>
      </c>
      <c r="D15" s="4"/>
      <c r="E15" s="4"/>
      <c r="F15" s="4"/>
      <c r="G15" s="4"/>
      <c r="H15" s="4"/>
      <c r="I15" s="3"/>
      <c r="J15" s="3"/>
    </row>
    <row r="16" spans="1:10" x14ac:dyDescent="0.3">
      <c r="A16" s="18">
        <v>7</v>
      </c>
      <c r="B16" s="26" t="s">
        <v>166</v>
      </c>
      <c r="C16" s="30">
        <v>0.95833333333333337</v>
      </c>
      <c r="D16" s="4"/>
      <c r="E16" s="4"/>
      <c r="F16" s="4"/>
      <c r="G16" s="4"/>
      <c r="H16" s="1"/>
      <c r="I16" s="2"/>
      <c r="J16" s="3"/>
    </row>
    <row r="17" spans="1:10" ht="43.2" x14ac:dyDescent="0.3">
      <c r="A17" s="18">
        <v>8</v>
      </c>
      <c r="B17" s="32" t="s">
        <v>180</v>
      </c>
      <c r="C17" s="30">
        <v>1</v>
      </c>
      <c r="D17" s="4"/>
      <c r="E17" s="4"/>
      <c r="F17" s="4"/>
      <c r="G17" s="4"/>
      <c r="H17" s="4"/>
      <c r="I17" s="3"/>
      <c r="J17" s="3" t="s">
        <v>181</v>
      </c>
    </row>
    <row r="18" spans="1:10" ht="43.2" x14ac:dyDescent="0.3">
      <c r="A18" s="18">
        <v>9</v>
      </c>
      <c r="B18" s="32" t="s">
        <v>182</v>
      </c>
      <c r="C18" s="30">
        <v>1</v>
      </c>
      <c r="D18" s="4"/>
      <c r="E18" s="4"/>
      <c r="F18" s="4"/>
      <c r="G18" s="4"/>
      <c r="H18" s="4" t="s">
        <v>165</v>
      </c>
      <c r="I18" s="3"/>
      <c r="J18" s="3" t="s">
        <v>112</v>
      </c>
    </row>
    <row r="19" spans="1:10" ht="28.8" x14ac:dyDescent="0.3">
      <c r="A19" s="18">
        <v>10</v>
      </c>
      <c r="B19" s="26" t="s">
        <v>156</v>
      </c>
      <c r="C19" s="30">
        <v>1</v>
      </c>
      <c r="D19" s="4"/>
      <c r="E19" s="4"/>
      <c r="F19" s="4"/>
      <c r="G19" s="4"/>
      <c r="H19" s="1" t="s">
        <v>165</v>
      </c>
      <c r="I19" s="2"/>
      <c r="J19" s="3" t="s">
        <v>131</v>
      </c>
    </row>
    <row r="20" spans="1:10" ht="28.8" x14ac:dyDescent="0.3">
      <c r="A20" s="18">
        <v>11</v>
      </c>
      <c r="B20" s="26" t="s">
        <v>168</v>
      </c>
      <c r="C20" s="30">
        <v>1</v>
      </c>
      <c r="D20" s="4"/>
      <c r="E20" s="4"/>
      <c r="F20" s="4"/>
      <c r="G20" s="4"/>
      <c r="H20" s="4" t="s">
        <v>165</v>
      </c>
      <c r="I20" s="3"/>
      <c r="J20" s="3" t="s">
        <v>169</v>
      </c>
    </row>
    <row r="21" spans="1:10" ht="43.2" x14ac:dyDescent="0.3">
      <c r="A21" s="18">
        <v>12</v>
      </c>
      <c r="B21" s="32" t="s">
        <v>183</v>
      </c>
      <c r="C21" s="30">
        <v>0</v>
      </c>
      <c r="D21" s="4"/>
      <c r="E21" s="4"/>
      <c r="F21" s="4"/>
      <c r="G21" s="4"/>
      <c r="H21" s="4"/>
      <c r="I21" s="3"/>
      <c r="J21" s="3" t="s">
        <v>114</v>
      </c>
    </row>
    <row r="22" spans="1:10" x14ac:dyDescent="0.3">
      <c r="A22" s="18">
        <v>13</v>
      </c>
      <c r="B22" s="26" t="s">
        <v>88</v>
      </c>
      <c r="C22" s="30">
        <v>0.16666666666666666</v>
      </c>
      <c r="D22" s="4"/>
      <c r="E22" s="4"/>
      <c r="F22" s="4"/>
      <c r="G22" s="4"/>
      <c r="H22" s="4"/>
      <c r="I22" s="3"/>
      <c r="J22" s="3"/>
    </row>
    <row r="23" spans="1:10" ht="57.6" x14ac:dyDescent="0.3">
      <c r="A23" s="18">
        <v>14</v>
      </c>
      <c r="B23" s="26" t="s">
        <v>94</v>
      </c>
      <c r="C23" s="30">
        <v>0.17708333333333334</v>
      </c>
      <c r="D23" s="4"/>
      <c r="E23" s="4"/>
      <c r="F23" s="4"/>
      <c r="G23" s="4"/>
      <c r="H23" s="4"/>
      <c r="I23" s="3"/>
      <c r="J23" s="3" t="s">
        <v>95</v>
      </c>
    </row>
    <row r="24" spans="1:10" ht="72" x14ac:dyDescent="0.3">
      <c r="A24" s="18">
        <v>15</v>
      </c>
      <c r="B24" s="26" t="s">
        <v>96</v>
      </c>
      <c r="C24" s="30">
        <v>0.17708333333333334</v>
      </c>
      <c r="D24" s="4"/>
      <c r="E24" s="4"/>
      <c r="F24" s="4"/>
      <c r="G24" s="4"/>
      <c r="H24" s="4"/>
      <c r="I24" s="3"/>
      <c r="J24" s="3" t="s">
        <v>184</v>
      </c>
    </row>
    <row r="25" spans="1:10" ht="43.2" x14ac:dyDescent="0.3">
      <c r="A25" s="18">
        <v>16</v>
      </c>
      <c r="B25" s="26" t="s">
        <v>171</v>
      </c>
      <c r="C25" s="30">
        <v>0.1875</v>
      </c>
      <c r="D25" s="4"/>
      <c r="E25" s="4"/>
      <c r="F25" s="4"/>
      <c r="G25" s="4"/>
      <c r="H25" s="4" t="s">
        <v>165</v>
      </c>
      <c r="I25" s="3"/>
      <c r="J25" s="3" t="s">
        <v>172</v>
      </c>
    </row>
    <row r="26" spans="1:10" ht="28.8" x14ac:dyDescent="0.3">
      <c r="A26" s="18">
        <v>17</v>
      </c>
      <c r="B26" s="26" t="s">
        <v>170</v>
      </c>
      <c r="C26" s="30">
        <v>0.1875</v>
      </c>
      <c r="D26" s="4"/>
      <c r="E26" s="4"/>
      <c r="F26" s="4"/>
      <c r="G26" s="4"/>
      <c r="H26" s="4" t="s">
        <v>165</v>
      </c>
      <c r="I26" s="3"/>
      <c r="J26" s="3" t="s">
        <v>99</v>
      </c>
    </row>
    <row r="27" spans="1:10" ht="43.2" x14ac:dyDescent="0.3">
      <c r="A27" s="18">
        <v>18</v>
      </c>
      <c r="B27" s="32" t="s">
        <v>173</v>
      </c>
      <c r="C27" s="30">
        <v>0.19791666666666666</v>
      </c>
      <c r="D27" s="4"/>
      <c r="E27" s="4"/>
      <c r="F27" s="4"/>
      <c r="G27" s="4"/>
      <c r="H27" s="4"/>
      <c r="I27" s="3"/>
      <c r="J27" s="3" t="s">
        <v>172</v>
      </c>
    </row>
    <row r="28" spans="1:10" ht="43.2" x14ac:dyDescent="0.3">
      <c r="A28" s="18">
        <v>19</v>
      </c>
      <c r="B28" s="32" t="s">
        <v>174</v>
      </c>
      <c r="C28" s="30">
        <v>0.19791666666666666</v>
      </c>
      <c r="D28" s="4"/>
      <c r="E28" s="4"/>
      <c r="F28" s="4"/>
      <c r="G28" s="4"/>
      <c r="H28" s="4"/>
      <c r="I28" s="3"/>
      <c r="J28" s="3" t="s">
        <v>172</v>
      </c>
    </row>
    <row r="29" spans="1:10" ht="57.6" x14ac:dyDescent="0.3">
      <c r="A29" s="18">
        <v>20</v>
      </c>
      <c r="B29" s="32" t="s">
        <v>175</v>
      </c>
      <c r="C29" s="30">
        <v>0.19791666666666666</v>
      </c>
      <c r="D29" s="4"/>
      <c r="E29" s="4"/>
      <c r="F29" s="4"/>
      <c r="G29" s="4"/>
      <c r="H29" s="4"/>
      <c r="I29" s="3"/>
      <c r="J29" s="3" t="s">
        <v>172</v>
      </c>
    </row>
    <row r="30" spans="1:10" ht="43.2" x14ac:dyDescent="0.3">
      <c r="A30" s="18">
        <v>21</v>
      </c>
      <c r="B30" s="32" t="s">
        <v>176</v>
      </c>
      <c r="C30" s="30">
        <v>0.20833333333333334</v>
      </c>
      <c r="D30" s="4"/>
      <c r="E30" s="4"/>
      <c r="F30" s="4"/>
      <c r="G30" s="4"/>
      <c r="H30" s="4" t="s">
        <v>165</v>
      </c>
      <c r="I30" s="3"/>
      <c r="J30" s="3" t="s">
        <v>172</v>
      </c>
    </row>
    <row r="31" spans="1:10" x14ac:dyDescent="0.3">
      <c r="A31" s="18">
        <v>22</v>
      </c>
      <c r="B31" s="26" t="s">
        <v>166</v>
      </c>
      <c r="C31" s="30">
        <v>0.22916666666666666</v>
      </c>
      <c r="D31" s="4"/>
      <c r="E31" s="4"/>
      <c r="F31" s="4"/>
      <c r="G31" s="4"/>
      <c r="H31" s="4"/>
      <c r="I31" s="3"/>
      <c r="J31" s="3"/>
    </row>
    <row r="32" spans="1:10" ht="43.2" x14ac:dyDescent="0.3">
      <c r="A32" s="18">
        <v>23</v>
      </c>
      <c r="B32" s="32" t="s">
        <v>178</v>
      </c>
      <c r="C32" s="30">
        <v>0.23958333333333334</v>
      </c>
      <c r="D32" s="4"/>
      <c r="E32" s="4"/>
      <c r="F32" s="4"/>
      <c r="G32" s="4"/>
      <c r="H32" s="4"/>
      <c r="I32" s="3"/>
      <c r="J32" s="3" t="s">
        <v>114</v>
      </c>
    </row>
    <row r="33" spans="1:10" ht="57.6" x14ac:dyDescent="0.3">
      <c r="A33" s="18">
        <v>24</v>
      </c>
      <c r="B33" s="32" t="s">
        <v>177</v>
      </c>
      <c r="C33" s="30">
        <v>0.23958333333333334</v>
      </c>
      <c r="D33" s="4"/>
      <c r="E33" s="4"/>
      <c r="F33" s="4"/>
      <c r="G33" s="4"/>
      <c r="H33" s="4"/>
      <c r="I33" s="3"/>
      <c r="J33" s="3" t="s">
        <v>159</v>
      </c>
    </row>
    <row r="34" spans="1:10" ht="28.8" x14ac:dyDescent="0.3">
      <c r="A34" s="18">
        <v>25</v>
      </c>
      <c r="B34" s="26" t="s">
        <v>156</v>
      </c>
      <c r="C34" s="30">
        <v>0.25</v>
      </c>
      <c r="D34" s="4"/>
      <c r="E34" s="4"/>
      <c r="F34" s="4"/>
      <c r="G34" s="4"/>
      <c r="H34" s="4" t="s">
        <v>165</v>
      </c>
      <c r="I34" s="3"/>
      <c r="J34" s="3" t="s">
        <v>131</v>
      </c>
    </row>
    <row r="35" spans="1:10" x14ac:dyDescent="0.3">
      <c r="A35" s="18"/>
      <c r="B35" s="25"/>
      <c r="C35" s="16"/>
      <c r="D35" s="4"/>
      <c r="E35" s="4"/>
      <c r="F35" s="4"/>
      <c r="G35" s="4"/>
      <c r="H35" s="4"/>
      <c r="I35" s="3"/>
      <c r="J35" s="3"/>
    </row>
    <row r="36" spans="1:10" x14ac:dyDescent="0.3">
      <c r="A36" s="18"/>
      <c r="B36" s="17"/>
      <c r="C36" s="14"/>
      <c r="D36" s="4"/>
      <c r="E36" s="4"/>
      <c r="F36" s="4"/>
      <c r="G36" s="4"/>
      <c r="H36" s="4"/>
      <c r="I36" s="3"/>
      <c r="J36" s="3"/>
    </row>
    <row r="37" spans="1:10" ht="14.25" customHeight="1" x14ac:dyDescent="0.3">
      <c r="B37" s="42"/>
      <c r="C37" s="45" t="s">
        <v>115</v>
      </c>
      <c r="D37" s="136">
        <f>+(COUNTA(D10:D36)/(COUNTA(B10:B36)))</f>
        <v>0</v>
      </c>
      <c r="E37" s="137"/>
      <c r="F37" s="137"/>
      <c r="G37" s="138"/>
      <c r="H37" s="43"/>
      <c r="I37" s="44"/>
      <c r="J37" s="44"/>
    </row>
    <row r="39" spans="1:10" x14ac:dyDescent="0.3">
      <c r="A39" s="127" t="s">
        <v>116</v>
      </c>
      <c r="B39" s="127"/>
      <c r="C39" s="127"/>
      <c r="D39" s="127"/>
      <c r="E39" s="127"/>
      <c r="F39" s="127"/>
      <c r="G39" s="127"/>
      <c r="H39" s="127"/>
      <c r="I39" s="127"/>
      <c r="J39" s="127"/>
    </row>
    <row r="40" spans="1:10" x14ac:dyDescent="0.3">
      <c r="A40" s="127"/>
      <c r="B40" s="127"/>
      <c r="C40" s="127"/>
      <c r="D40" s="127"/>
      <c r="E40" s="127"/>
      <c r="F40" s="127"/>
      <c r="G40" s="127"/>
      <c r="H40" s="127"/>
      <c r="I40" s="127"/>
      <c r="J40" s="127"/>
    </row>
    <row r="41" spans="1:10" x14ac:dyDescent="0.3">
      <c r="A41" s="127"/>
      <c r="B41" s="127"/>
      <c r="C41" s="127"/>
      <c r="D41" s="127"/>
      <c r="E41" s="127"/>
      <c r="F41" s="127"/>
      <c r="G41" s="127"/>
      <c r="H41" s="127"/>
      <c r="I41" s="127"/>
      <c r="J41" s="127"/>
    </row>
    <row r="42" spans="1:10" x14ac:dyDescent="0.3">
      <c r="B42" s="5"/>
      <c r="C42" s="5"/>
      <c r="D42" s="5"/>
      <c r="E42" s="5"/>
      <c r="F42" s="5"/>
      <c r="G42" s="5"/>
      <c r="H42" s="5"/>
      <c r="I42" s="5"/>
      <c r="J42" s="5"/>
    </row>
    <row r="43" spans="1:10" x14ac:dyDescent="0.3">
      <c r="B43" s="5"/>
      <c r="C43" s="5"/>
      <c r="D43" s="5"/>
      <c r="E43" s="5"/>
      <c r="F43" s="5"/>
      <c r="G43" s="5"/>
      <c r="H43" s="5"/>
      <c r="I43" s="5"/>
      <c r="J43" s="5"/>
    </row>
    <row r="45" spans="1:10" x14ac:dyDescent="0.3">
      <c r="A45" s="141" t="s">
        <v>117</v>
      </c>
      <c r="B45" s="141"/>
      <c r="C45" s="141"/>
      <c r="D45" s="141"/>
      <c r="E45" s="141"/>
      <c r="F45" s="141"/>
      <c r="G45" s="141"/>
      <c r="H45" s="141"/>
      <c r="I45" s="141"/>
      <c r="J45" s="141"/>
    </row>
    <row r="46" spans="1:10" ht="16.5" customHeight="1" x14ac:dyDescent="0.3">
      <c r="A46" s="139" t="s">
        <v>118</v>
      </c>
      <c r="B46" s="139"/>
      <c r="C46" s="139" t="s">
        <v>71</v>
      </c>
      <c r="D46" s="139"/>
      <c r="E46" s="139"/>
      <c r="F46" s="139"/>
      <c r="G46" s="139"/>
      <c r="H46" s="139" t="s">
        <v>119</v>
      </c>
      <c r="I46" s="139"/>
      <c r="J46" s="139"/>
    </row>
    <row r="47" spans="1:10" ht="16.5" customHeight="1" x14ac:dyDescent="0.3">
      <c r="A47" s="140">
        <v>1</v>
      </c>
      <c r="B47" s="140"/>
      <c r="C47" s="142">
        <v>43768</v>
      </c>
      <c r="D47" s="142"/>
      <c r="E47" s="142"/>
      <c r="F47" s="142"/>
      <c r="G47" s="142"/>
      <c r="H47" s="143" t="s">
        <v>120</v>
      </c>
      <c r="I47" s="143"/>
      <c r="J47" s="143"/>
    </row>
    <row r="48" spans="1:10" ht="42.75" customHeight="1" x14ac:dyDescent="0.3">
      <c r="A48" s="140">
        <v>2</v>
      </c>
      <c r="B48" s="140"/>
      <c r="C48" s="142">
        <v>45273</v>
      </c>
      <c r="D48" s="142"/>
      <c r="E48" s="142"/>
      <c r="F48" s="142"/>
      <c r="G48" s="142"/>
      <c r="H48" s="143" t="s">
        <v>121</v>
      </c>
      <c r="I48" s="143"/>
      <c r="J48" s="143"/>
    </row>
    <row r="50" spans="1:10" ht="16.5" customHeight="1" x14ac:dyDescent="0.3">
      <c r="A50" s="139" t="s">
        <v>122</v>
      </c>
      <c r="B50" s="139"/>
      <c r="C50" s="139" t="s">
        <v>123</v>
      </c>
      <c r="D50" s="139"/>
      <c r="E50" s="139"/>
      <c r="F50" s="139"/>
      <c r="G50" s="139"/>
      <c r="H50" s="139"/>
      <c r="I50" s="139" t="s">
        <v>124</v>
      </c>
      <c r="J50" s="139"/>
    </row>
    <row r="51" spans="1:10" ht="40.5" customHeight="1" x14ac:dyDescent="0.3">
      <c r="A51" s="144" t="s">
        <v>125</v>
      </c>
      <c r="B51" s="144"/>
      <c r="C51" s="144" t="s">
        <v>126</v>
      </c>
      <c r="D51" s="144"/>
      <c r="E51" s="144"/>
      <c r="F51" s="144"/>
      <c r="G51" s="144"/>
      <c r="H51" s="144"/>
      <c r="I51" s="144" t="s">
        <v>127</v>
      </c>
      <c r="J51" s="144"/>
    </row>
    <row r="52" spans="1:10" ht="81.75" customHeight="1" x14ac:dyDescent="0.3">
      <c r="A52" s="144"/>
      <c r="B52" s="144"/>
      <c r="C52" s="144"/>
      <c r="D52" s="144"/>
      <c r="E52" s="144"/>
      <c r="F52" s="144"/>
      <c r="G52" s="144"/>
      <c r="H52" s="144"/>
      <c r="I52" s="144"/>
      <c r="J52" s="144"/>
    </row>
  </sheetData>
  <mergeCells count="33">
    <mergeCell ref="A1:B4"/>
    <mergeCell ref="C1:I4"/>
    <mergeCell ref="A6:B6"/>
    <mergeCell ref="C6:E6"/>
    <mergeCell ref="F6:H6"/>
    <mergeCell ref="I6:J6"/>
    <mergeCell ref="A7:B7"/>
    <mergeCell ref="C7:H7"/>
    <mergeCell ref="A8:A9"/>
    <mergeCell ref="B8:B9"/>
    <mergeCell ref="C8:C9"/>
    <mergeCell ref="D8:G8"/>
    <mergeCell ref="H8:H9"/>
    <mergeCell ref="I8:I9"/>
    <mergeCell ref="J8:J9"/>
    <mergeCell ref="A39:J41"/>
    <mergeCell ref="A45:J45"/>
    <mergeCell ref="A46:B46"/>
    <mergeCell ref="C46:G46"/>
    <mergeCell ref="H46:J46"/>
    <mergeCell ref="D37:G37"/>
    <mergeCell ref="A47:B47"/>
    <mergeCell ref="C47:G47"/>
    <mergeCell ref="H47:J47"/>
    <mergeCell ref="A48:B48"/>
    <mergeCell ref="C48:G48"/>
    <mergeCell ref="H48:J48"/>
    <mergeCell ref="A50:B50"/>
    <mergeCell ref="C50:H50"/>
    <mergeCell ref="I50:J50"/>
    <mergeCell ref="A51:B52"/>
    <mergeCell ref="C51:H52"/>
    <mergeCell ref="I51:J52"/>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workbookViewId="0">
      <selection activeCell="C1" sqref="C1:I4"/>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34.664062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185</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75</v>
      </c>
      <c r="C10" s="33">
        <v>0.76041666666666663</v>
      </c>
      <c r="D10" s="1"/>
      <c r="E10" s="1"/>
      <c r="F10" s="1"/>
      <c r="G10" s="1"/>
      <c r="H10" s="1" t="s">
        <v>162</v>
      </c>
      <c r="I10" s="2"/>
      <c r="J10" s="2"/>
    </row>
    <row r="11" spans="1:10" x14ac:dyDescent="0.3">
      <c r="A11" s="18">
        <v>2</v>
      </c>
      <c r="B11" s="26" t="s">
        <v>77</v>
      </c>
      <c r="C11" s="30" t="s">
        <v>78</v>
      </c>
      <c r="D11" s="4"/>
      <c r="E11" s="4"/>
      <c r="F11" s="4"/>
      <c r="G11" s="4"/>
      <c r="H11" s="1"/>
      <c r="I11" s="26"/>
      <c r="J11" s="3"/>
    </row>
    <row r="12" spans="1:10" ht="57.6" x14ac:dyDescent="0.3">
      <c r="A12" s="18">
        <v>3</v>
      </c>
      <c r="B12" s="26" t="s">
        <v>79</v>
      </c>
      <c r="C12" s="30" t="s">
        <v>78</v>
      </c>
      <c r="D12" s="4"/>
      <c r="E12" s="4"/>
      <c r="F12" s="4"/>
      <c r="G12" s="4"/>
      <c r="H12" s="1"/>
      <c r="I12" s="26" t="s">
        <v>80</v>
      </c>
      <c r="J12" s="3" t="s">
        <v>163</v>
      </c>
    </row>
    <row r="13" spans="1:10" x14ac:dyDescent="0.3">
      <c r="A13" s="18">
        <v>4</v>
      </c>
      <c r="B13" s="26" t="s">
        <v>164</v>
      </c>
      <c r="C13" s="30">
        <v>0.77083333333333337</v>
      </c>
      <c r="D13" s="4"/>
      <c r="E13" s="4"/>
      <c r="F13" s="4"/>
      <c r="G13" s="4"/>
      <c r="H13" s="1"/>
      <c r="I13" s="2"/>
      <c r="J13" s="3"/>
    </row>
    <row r="14" spans="1:10" ht="43.2" x14ac:dyDescent="0.3">
      <c r="A14" s="18">
        <v>5</v>
      </c>
      <c r="B14" s="32" t="s">
        <v>186</v>
      </c>
      <c r="C14" s="30">
        <v>0.75</v>
      </c>
      <c r="D14" s="4"/>
      <c r="E14" s="4"/>
      <c r="F14" s="4"/>
      <c r="G14" s="4"/>
      <c r="H14" s="1"/>
      <c r="I14" s="2"/>
      <c r="J14" s="3" t="s">
        <v>92</v>
      </c>
    </row>
    <row r="15" spans="1:10" ht="43.2" x14ac:dyDescent="0.3">
      <c r="A15" s="18">
        <v>6</v>
      </c>
      <c r="B15" s="32" t="s">
        <v>187</v>
      </c>
      <c r="C15" s="30">
        <v>0.75</v>
      </c>
      <c r="D15" s="4"/>
      <c r="E15" s="4"/>
      <c r="F15" s="4"/>
      <c r="G15" s="4"/>
      <c r="H15" s="4"/>
      <c r="I15" s="3"/>
      <c r="J15" s="3" t="s">
        <v>159</v>
      </c>
    </row>
    <row r="16" spans="1:10" ht="28.8" x14ac:dyDescent="0.3">
      <c r="A16" s="18">
        <v>7</v>
      </c>
      <c r="B16" s="26" t="s">
        <v>88</v>
      </c>
      <c r="C16" s="30">
        <v>0.85416666666666663</v>
      </c>
      <c r="D16" s="4"/>
      <c r="E16" s="4"/>
      <c r="F16" s="4"/>
      <c r="G16" s="4"/>
      <c r="H16" s="1" t="s">
        <v>165</v>
      </c>
      <c r="I16" s="2"/>
      <c r="J16" s="3"/>
    </row>
    <row r="17" spans="1:10" x14ac:dyDescent="0.3">
      <c r="A17" s="18">
        <v>8</v>
      </c>
      <c r="B17" s="26" t="s">
        <v>179</v>
      </c>
      <c r="C17" s="30">
        <v>0.875</v>
      </c>
      <c r="D17" s="4"/>
      <c r="E17" s="4"/>
      <c r="F17" s="4"/>
      <c r="G17" s="4"/>
      <c r="H17" s="4"/>
      <c r="I17" s="3"/>
      <c r="J17" s="3"/>
    </row>
    <row r="18" spans="1:10" x14ac:dyDescent="0.3">
      <c r="A18" s="18">
        <v>9</v>
      </c>
      <c r="B18" s="26" t="s">
        <v>166</v>
      </c>
      <c r="C18" s="30">
        <v>0.95833333333333337</v>
      </c>
      <c r="D18" s="4"/>
      <c r="E18" s="4"/>
      <c r="F18" s="4"/>
      <c r="G18" s="4"/>
      <c r="H18" s="4"/>
      <c r="I18" s="3"/>
      <c r="J18" s="3"/>
    </row>
    <row r="19" spans="1:10" ht="28.8" x14ac:dyDescent="0.3">
      <c r="A19" s="18">
        <v>10</v>
      </c>
      <c r="B19" s="32" t="s">
        <v>188</v>
      </c>
      <c r="C19" s="30">
        <v>1</v>
      </c>
      <c r="D19" s="4"/>
      <c r="E19" s="4"/>
      <c r="F19" s="4"/>
      <c r="G19" s="4"/>
      <c r="H19" s="1" t="s">
        <v>165</v>
      </c>
      <c r="I19" s="2"/>
      <c r="J19" s="3" t="s">
        <v>112</v>
      </c>
    </row>
    <row r="20" spans="1:10" ht="28.8" x14ac:dyDescent="0.3">
      <c r="A20" s="18">
        <v>11</v>
      </c>
      <c r="B20" s="26" t="s">
        <v>156</v>
      </c>
      <c r="C20" s="30">
        <v>1</v>
      </c>
      <c r="D20" s="4"/>
      <c r="E20" s="4"/>
      <c r="F20" s="4"/>
      <c r="G20" s="4"/>
      <c r="H20" s="4" t="s">
        <v>165</v>
      </c>
      <c r="I20" s="3"/>
      <c r="J20" s="3" t="s">
        <v>131</v>
      </c>
    </row>
    <row r="21" spans="1:10" ht="28.8" x14ac:dyDescent="0.3">
      <c r="A21" s="18">
        <v>12</v>
      </c>
      <c r="B21" s="26" t="s">
        <v>168</v>
      </c>
      <c r="C21" s="30">
        <v>1</v>
      </c>
      <c r="D21" s="4"/>
      <c r="E21" s="4"/>
      <c r="F21" s="4"/>
      <c r="G21" s="4"/>
      <c r="H21" s="4" t="s">
        <v>165</v>
      </c>
      <c r="I21" s="3"/>
      <c r="J21" s="3" t="s">
        <v>169</v>
      </c>
    </row>
    <row r="22" spans="1:10" ht="28.8" x14ac:dyDescent="0.3">
      <c r="A22" s="18">
        <v>13</v>
      </c>
      <c r="B22" s="32" t="s">
        <v>189</v>
      </c>
      <c r="C22" s="30">
        <v>1</v>
      </c>
      <c r="D22" s="4"/>
      <c r="E22" s="4"/>
      <c r="F22" s="4"/>
      <c r="G22" s="4"/>
      <c r="H22" s="4" t="s">
        <v>165</v>
      </c>
      <c r="I22" s="3"/>
      <c r="J22" s="3" t="s">
        <v>114</v>
      </c>
    </row>
    <row r="23" spans="1:10" x14ac:dyDescent="0.3">
      <c r="A23" s="18">
        <v>14</v>
      </c>
      <c r="B23" s="26" t="s">
        <v>88</v>
      </c>
      <c r="C23" s="30">
        <v>0.16666666666666666</v>
      </c>
      <c r="D23" s="4"/>
      <c r="E23" s="4"/>
      <c r="F23" s="4"/>
      <c r="G23" s="4"/>
      <c r="H23" s="4"/>
      <c r="I23" s="3"/>
      <c r="J23" s="3"/>
    </row>
    <row r="24" spans="1:10" ht="28.8" x14ac:dyDescent="0.3">
      <c r="A24" s="18">
        <v>15</v>
      </c>
      <c r="B24" s="26" t="s">
        <v>170</v>
      </c>
      <c r="C24" s="30">
        <v>0.1875</v>
      </c>
      <c r="D24" s="4"/>
      <c r="E24" s="4"/>
      <c r="F24" s="4"/>
      <c r="G24" s="4"/>
      <c r="H24" s="4" t="s">
        <v>165</v>
      </c>
      <c r="I24" s="3"/>
      <c r="J24" s="3" t="s">
        <v>99</v>
      </c>
    </row>
    <row r="25" spans="1:10" ht="43.2" x14ac:dyDescent="0.3">
      <c r="A25" s="18">
        <v>16</v>
      </c>
      <c r="B25" s="26" t="s">
        <v>94</v>
      </c>
      <c r="C25" s="30">
        <v>0.19791666666666666</v>
      </c>
      <c r="D25" s="4"/>
      <c r="E25" s="4"/>
      <c r="F25" s="4"/>
      <c r="G25" s="4"/>
      <c r="H25" s="4"/>
      <c r="I25" s="3"/>
      <c r="J25" s="3" t="s">
        <v>95</v>
      </c>
    </row>
    <row r="26" spans="1:10" ht="43.2" x14ac:dyDescent="0.3">
      <c r="A26" s="18">
        <v>17</v>
      </c>
      <c r="B26" s="26" t="s">
        <v>96</v>
      </c>
      <c r="C26" s="30">
        <v>0.19791666666666666</v>
      </c>
      <c r="D26" s="4"/>
      <c r="E26" s="4"/>
      <c r="F26" s="4"/>
      <c r="G26" s="4"/>
      <c r="H26" s="4"/>
      <c r="I26" s="3"/>
      <c r="J26" s="3" t="s">
        <v>97</v>
      </c>
    </row>
    <row r="27" spans="1:10" ht="28.8" x14ac:dyDescent="0.3">
      <c r="A27" s="18">
        <v>18</v>
      </c>
      <c r="B27" s="26" t="s">
        <v>171</v>
      </c>
      <c r="C27" s="30">
        <v>0.20833333333333334</v>
      </c>
      <c r="D27" s="4"/>
      <c r="E27" s="4"/>
      <c r="F27" s="4"/>
      <c r="G27" s="4"/>
      <c r="H27" s="4" t="s">
        <v>165</v>
      </c>
      <c r="I27" s="3"/>
      <c r="J27" s="3" t="s">
        <v>172</v>
      </c>
    </row>
    <row r="28" spans="1:10" ht="43.2" x14ac:dyDescent="0.3">
      <c r="A28" s="18">
        <v>19</v>
      </c>
      <c r="B28" s="32" t="s">
        <v>177</v>
      </c>
      <c r="C28" s="30">
        <v>0.25</v>
      </c>
      <c r="D28" s="4"/>
      <c r="E28" s="4"/>
      <c r="F28" s="4"/>
      <c r="G28" s="4"/>
      <c r="H28" s="4"/>
      <c r="I28" s="3"/>
      <c r="J28" s="3" t="s">
        <v>159</v>
      </c>
    </row>
    <row r="29" spans="1:10" ht="28.8" x14ac:dyDescent="0.3">
      <c r="A29" s="18">
        <v>20</v>
      </c>
      <c r="B29" s="32" t="s">
        <v>189</v>
      </c>
      <c r="C29" s="30">
        <v>0.25</v>
      </c>
      <c r="D29" s="4"/>
      <c r="E29" s="4"/>
      <c r="F29" s="4"/>
      <c r="G29" s="4"/>
      <c r="H29" s="4" t="s">
        <v>165</v>
      </c>
      <c r="I29" s="3"/>
      <c r="J29" s="3" t="s">
        <v>114</v>
      </c>
    </row>
    <row r="30" spans="1:10" ht="28.8" x14ac:dyDescent="0.3">
      <c r="A30" s="18">
        <v>21</v>
      </c>
      <c r="B30" s="26" t="s">
        <v>156</v>
      </c>
      <c r="C30" s="30">
        <v>0.25</v>
      </c>
      <c r="D30" s="4"/>
      <c r="E30" s="4"/>
      <c r="F30" s="4"/>
      <c r="G30" s="4"/>
      <c r="H30" s="4" t="s">
        <v>165</v>
      </c>
      <c r="I30" s="3"/>
      <c r="J30" s="3" t="s">
        <v>131</v>
      </c>
    </row>
    <row r="31" spans="1:10" x14ac:dyDescent="0.3">
      <c r="A31" s="18">
        <v>22</v>
      </c>
      <c r="B31" s="26" t="s">
        <v>166</v>
      </c>
      <c r="C31" s="30">
        <v>0.27083333333333331</v>
      </c>
      <c r="D31" s="4"/>
      <c r="E31" s="4"/>
      <c r="F31" s="4"/>
      <c r="G31" s="4"/>
      <c r="H31" s="4"/>
      <c r="I31" s="3"/>
      <c r="J31" s="3"/>
    </row>
    <row r="32" spans="1:10" x14ac:dyDescent="0.3">
      <c r="A32" s="18"/>
      <c r="B32" s="26"/>
      <c r="C32" s="16"/>
      <c r="D32" s="4"/>
      <c r="E32" s="4"/>
      <c r="F32" s="4"/>
      <c r="G32" s="4"/>
      <c r="H32" s="4"/>
      <c r="I32" s="3"/>
      <c r="J32" s="3"/>
    </row>
    <row r="33" spans="1:10" x14ac:dyDescent="0.3">
      <c r="A33" s="18"/>
      <c r="B33" s="17"/>
      <c r="C33" s="14"/>
      <c r="D33" s="4"/>
      <c r="E33" s="4"/>
      <c r="F33" s="4"/>
      <c r="G33" s="4"/>
      <c r="H33" s="4"/>
      <c r="I33" s="3"/>
      <c r="J33" s="3"/>
    </row>
    <row r="34" spans="1:10" ht="14.25" customHeight="1" x14ac:dyDescent="0.3">
      <c r="B34" s="42"/>
      <c r="C34" s="45" t="s">
        <v>115</v>
      </c>
      <c r="D34" s="136">
        <f>+(COUNTA(D10:D33)/(COUNTA(B10:B33)))</f>
        <v>0</v>
      </c>
      <c r="E34" s="137"/>
      <c r="F34" s="137"/>
      <c r="G34" s="138"/>
      <c r="H34" s="43"/>
      <c r="I34" s="44"/>
      <c r="J34" s="44"/>
    </row>
    <row r="36" spans="1:10" x14ac:dyDescent="0.3">
      <c r="A36" s="127" t="s">
        <v>116</v>
      </c>
      <c r="B36" s="127"/>
      <c r="C36" s="127"/>
      <c r="D36" s="127"/>
      <c r="E36" s="127"/>
      <c r="F36" s="127"/>
      <c r="G36" s="127"/>
      <c r="H36" s="127"/>
      <c r="I36" s="127"/>
      <c r="J36" s="127"/>
    </row>
    <row r="37" spans="1:10" x14ac:dyDescent="0.3">
      <c r="A37" s="127"/>
      <c r="B37" s="127"/>
      <c r="C37" s="127"/>
      <c r="D37" s="127"/>
      <c r="E37" s="127"/>
      <c r="F37" s="127"/>
      <c r="G37" s="127"/>
      <c r="H37" s="127"/>
      <c r="I37" s="127"/>
      <c r="J37" s="127"/>
    </row>
    <row r="38" spans="1:10" x14ac:dyDescent="0.3">
      <c r="A38" s="127"/>
      <c r="B38" s="127"/>
      <c r="C38" s="127"/>
      <c r="D38" s="127"/>
      <c r="E38" s="127"/>
      <c r="F38" s="127"/>
      <c r="G38" s="127"/>
      <c r="H38" s="127"/>
      <c r="I38" s="127"/>
      <c r="J38" s="127"/>
    </row>
    <row r="39" spans="1:10" x14ac:dyDescent="0.3">
      <c r="B39" s="5"/>
      <c r="C39" s="5"/>
      <c r="D39" s="5"/>
      <c r="E39" s="5"/>
      <c r="F39" s="5"/>
      <c r="G39" s="5"/>
      <c r="H39" s="5"/>
      <c r="I39" s="5"/>
      <c r="J39" s="5"/>
    </row>
    <row r="40" spans="1:10" x14ac:dyDescent="0.3">
      <c r="B40" s="5"/>
      <c r="C40" s="5"/>
      <c r="D40" s="5"/>
      <c r="E40" s="5"/>
      <c r="F40" s="5"/>
      <c r="G40" s="5"/>
      <c r="H40" s="5"/>
      <c r="I40" s="5"/>
      <c r="J40" s="5"/>
    </row>
    <row r="42" spans="1:10" x14ac:dyDescent="0.3">
      <c r="A42" s="141" t="s">
        <v>117</v>
      </c>
      <c r="B42" s="141"/>
      <c r="C42" s="141"/>
      <c r="D42" s="141"/>
      <c r="E42" s="141"/>
      <c r="F42" s="141"/>
      <c r="G42" s="141"/>
      <c r="H42" s="141"/>
      <c r="I42" s="141"/>
      <c r="J42" s="141"/>
    </row>
    <row r="43" spans="1:10" ht="16.5" customHeight="1" x14ac:dyDescent="0.3">
      <c r="A43" s="139" t="s">
        <v>118</v>
      </c>
      <c r="B43" s="139"/>
      <c r="C43" s="139" t="s">
        <v>71</v>
      </c>
      <c r="D43" s="139"/>
      <c r="E43" s="139"/>
      <c r="F43" s="139"/>
      <c r="G43" s="139"/>
      <c r="H43" s="139" t="s">
        <v>119</v>
      </c>
      <c r="I43" s="139"/>
      <c r="J43" s="139"/>
    </row>
    <row r="44" spans="1:10" ht="16.5" customHeight="1" x14ac:dyDescent="0.3">
      <c r="A44" s="140">
        <v>1</v>
      </c>
      <c r="B44" s="140"/>
      <c r="C44" s="142">
        <v>43768</v>
      </c>
      <c r="D44" s="142"/>
      <c r="E44" s="142"/>
      <c r="F44" s="142"/>
      <c r="G44" s="142"/>
      <c r="H44" s="143" t="s">
        <v>120</v>
      </c>
      <c r="I44" s="143"/>
      <c r="J44" s="143"/>
    </row>
    <row r="45" spans="1:10" ht="42.75" customHeight="1" x14ac:dyDescent="0.3">
      <c r="A45" s="140">
        <v>2</v>
      </c>
      <c r="B45" s="140"/>
      <c r="C45" s="142">
        <v>45273</v>
      </c>
      <c r="D45" s="142"/>
      <c r="E45" s="142"/>
      <c r="F45" s="142"/>
      <c r="G45" s="142"/>
      <c r="H45" s="143" t="s">
        <v>121</v>
      </c>
      <c r="I45" s="143"/>
      <c r="J45" s="143"/>
    </row>
    <row r="47" spans="1:10" ht="16.5" customHeight="1" x14ac:dyDescent="0.3">
      <c r="A47" s="139" t="s">
        <v>122</v>
      </c>
      <c r="B47" s="139"/>
      <c r="C47" s="139" t="s">
        <v>123</v>
      </c>
      <c r="D47" s="139"/>
      <c r="E47" s="139"/>
      <c r="F47" s="139"/>
      <c r="G47" s="139"/>
      <c r="H47" s="139"/>
      <c r="I47" s="139" t="s">
        <v>124</v>
      </c>
      <c r="J47" s="139"/>
    </row>
    <row r="48" spans="1:10" ht="40.5" customHeight="1" x14ac:dyDescent="0.3">
      <c r="A48" s="144" t="s">
        <v>125</v>
      </c>
      <c r="B48" s="144"/>
      <c r="C48" s="144" t="s">
        <v>126</v>
      </c>
      <c r="D48" s="144"/>
      <c r="E48" s="144"/>
      <c r="F48" s="144"/>
      <c r="G48" s="144"/>
      <c r="H48" s="144"/>
      <c r="I48" s="144" t="s">
        <v>127</v>
      </c>
      <c r="J48" s="144"/>
    </row>
    <row r="49" spans="1:10" ht="81.75" customHeight="1" x14ac:dyDescent="0.3">
      <c r="A49" s="144"/>
      <c r="B49" s="144"/>
      <c r="C49" s="144"/>
      <c r="D49" s="144"/>
      <c r="E49" s="144"/>
      <c r="F49" s="144"/>
      <c r="G49" s="144"/>
      <c r="H49" s="144"/>
      <c r="I49" s="144"/>
      <c r="J49" s="144"/>
    </row>
  </sheetData>
  <mergeCells count="33">
    <mergeCell ref="A47:B47"/>
    <mergeCell ref="C47:H47"/>
    <mergeCell ref="I47:J47"/>
    <mergeCell ref="A48:B49"/>
    <mergeCell ref="C48:H49"/>
    <mergeCell ref="I48:J49"/>
    <mergeCell ref="A44:B44"/>
    <mergeCell ref="C44:G44"/>
    <mergeCell ref="H44:J44"/>
    <mergeCell ref="A45:B45"/>
    <mergeCell ref="C45:G45"/>
    <mergeCell ref="H45:J45"/>
    <mergeCell ref="I8:I9"/>
    <mergeCell ref="J8:J9"/>
    <mergeCell ref="A36:J38"/>
    <mergeCell ref="A42:J42"/>
    <mergeCell ref="A43:B43"/>
    <mergeCell ref="C43:G43"/>
    <mergeCell ref="H43:J43"/>
    <mergeCell ref="D34:G34"/>
    <mergeCell ref="A7:B7"/>
    <mergeCell ref="C7:H7"/>
    <mergeCell ref="A8:A9"/>
    <mergeCell ref="B8:B9"/>
    <mergeCell ref="C8:C9"/>
    <mergeCell ref="D8:G8"/>
    <mergeCell ref="H8:H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G11" sqref="G11"/>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35.1093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190</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75</v>
      </c>
      <c r="C10" s="33">
        <v>0.30208333333333331</v>
      </c>
      <c r="D10" s="1"/>
      <c r="E10" s="1"/>
      <c r="F10" s="1"/>
      <c r="G10" s="1"/>
      <c r="H10" s="1" t="s">
        <v>191</v>
      </c>
      <c r="I10" s="2"/>
      <c r="J10" s="2"/>
    </row>
    <row r="11" spans="1:10" ht="57.6" x14ac:dyDescent="0.3">
      <c r="A11" s="18">
        <v>2</v>
      </c>
      <c r="B11" s="26" t="s">
        <v>79</v>
      </c>
      <c r="C11" s="30" t="s">
        <v>78</v>
      </c>
      <c r="D11" s="4"/>
      <c r="E11" s="4"/>
      <c r="F11" s="4"/>
      <c r="G11" s="4"/>
      <c r="H11" s="1"/>
      <c r="I11" s="26" t="s">
        <v>80</v>
      </c>
      <c r="J11" s="35" t="s">
        <v>163</v>
      </c>
    </row>
    <row r="12" spans="1:10" ht="57.6" x14ac:dyDescent="0.3">
      <c r="A12" s="18">
        <v>3</v>
      </c>
      <c r="B12" s="26" t="s">
        <v>86</v>
      </c>
      <c r="C12" s="30">
        <v>0.3125</v>
      </c>
      <c r="D12" s="4"/>
      <c r="E12" s="4"/>
      <c r="F12" s="4"/>
      <c r="G12" s="4"/>
      <c r="H12" s="1"/>
      <c r="I12" s="26"/>
      <c r="J12" s="37" t="s">
        <v>87</v>
      </c>
    </row>
    <row r="13" spans="1:10" ht="43.2" x14ac:dyDescent="0.3">
      <c r="A13" s="18">
        <v>4</v>
      </c>
      <c r="B13" s="32" t="s">
        <v>186</v>
      </c>
      <c r="C13" s="30">
        <v>0.375</v>
      </c>
      <c r="D13" s="4"/>
      <c r="E13" s="4"/>
      <c r="F13" s="4"/>
      <c r="G13" s="4"/>
      <c r="H13" s="1" t="s">
        <v>192</v>
      </c>
      <c r="I13" s="2"/>
      <c r="J13" s="36" t="s">
        <v>92</v>
      </c>
    </row>
    <row r="14" spans="1:10" x14ac:dyDescent="0.3">
      <c r="A14" s="18">
        <v>5</v>
      </c>
      <c r="B14" s="26" t="s">
        <v>193</v>
      </c>
      <c r="C14" s="30">
        <v>0.375</v>
      </c>
      <c r="D14" s="4"/>
      <c r="E14" s="4"/>
      <c r="F14" s="4"/>
      <c r="G14" s="4"/>
      <c r="H14" s="1"/>
      <c r="I14" s="2"/>
      <c r="J14" s="3"/>
    </row>
    <row r="15" spans="1:10" ht="43.2" x14ac:dyDescent="0.3">
      <c r="A15" s="18">
        <v>6</v>
      </c>
      <c r="B15" s="26" t="s">
        <v>94</v>
      </c>
      <c r="C15" s="30">
        <v>0.40625</v>
      </c>
      <c r="D15" s="4"/>
      <c r="E15" s="4"/>
      <c r="F15" s="4"/>
      <c r="G15" s="4"/>
      <c r="H15" s="4"/>
      <c r="I15" s="3"/>
      <c r="J15" s="36" t="s">
        <v>95</v>
      </c>
    </row>
    <row r="16" spans="1:10" ht="43.2" x14ac:dyDescent="0.3">
      <c r="A16" s="18">
        <v>7</v>
      </c>
      <c r="B16" s="26" t="s">
        <v>96</v>
      </c>
      <c r="C16" s="30">
        <v>0.40625</v>
      </c>
      <c r="D16" s="4"/>
      <c r="E16" s="4"/>
      <c r="F16" s="4"/>
      <c r="G16" s="4"/>
      <c r="H16" s="1"/>
      <c r="I16" s="2"/>
      <c r="J16" s="36" t="s">
        <v>97</v>
      </c>
    </row>
    <row r="17" spans="1:10" ht="43.2" x14ac:dyDescent="0.3">
      <c r="A17" s="18">
        <v>8</v>
      </c>
      <c r="B17" s="26" t="s">
        <v>194</v>
      </c>
      <c r="C17" s="30">
        <v>0.40625</v>
      </c>
      <c r="D17" s="4"/>
      <c r="E17" s="4"/>
      <c r="F17" s="4"/>
      <c r="G17" s="4"/>
      <c r="H17" s="4" t="s">
        <v>195</v>
      </c>
      <c r="I17" s="3"/>
      <c r="J17" s="36" t="s">
        <v>135</v>
      </c>
    </row>
    <row r="18" spans="1:10" ht="43.2" x14ac:dyDescent="0.3">
      <c r="A18" s="18">
        <v>9</v>
      </c>
      <c r="B18" s="26" t="s">
        <v>196</v>
      </c>
      <c r="C18" s="30">
        <v>0.40625</v>
      </c>
      <c r="D18" s="4"/>
      <c r="E18" s="4"/>
      <c r="F18" s="4"/>
      <c r="G18" s="4"/>
      <c r="H18" s="4"/>
      <c r="I18" s="3"/>
      <c r="J18" s="36" t="s">
        <v>137</v>
      </c>
    </row>
    <row r="19" spans="1:10" ht="28.8" x14ac:dyDescent="0.3">
      <c r="A19" s="18">
        <v>10</v>
      </c>
      <c r="B19" s="26" t="s">
        <v>197</v>
      </c>
      <c r="C19" s="30">
        <v>0.4375</v>
      </c>
      <c r="D19" s="4"/>
      <c r="E19" s="4"/>
      <c r="F19" s="4"/>
      <c r="G19" s="4"/>
      <c r="H19" s="1" t="s">
        <v>198</v>
      </c>
      <c r="I19" s="2"/>
      <c r="J19" s="36" t="s">
        <v>157</v>
      </c>
    </row>
    <row r="20" spans="1:10" ht="28.8" x14ac:dyDescent="0.3">
      <c r="A20" s="18">
        <v>11</v>
      </c>
      <c r="B20" s="26" t="s">
        <v>170</v>
      </c>
      <c r="C20" s="30">
        <v>0.4375</v>
      </c>
      <c r="D20" s="4"/>
      <c r="E20" s="4"/>
      <c r="F20" s="4"/>
      <c r="G20" s="4"/>
      <c r="H20" s="4"/>
      <c r="I20" s="3"/>
      <c r="J20" s="35" t="s">
        <v>140</v>
      </c>
    </row>
    <row r="21" spans="1:10" ht="43.2" x14ac:dyDescent="0.3">
      <c r="A21" s="18">
        <v>12</v>
      </c>
      <c r="B21" s="26" t="s">
        <v>199</v>
      </c>
      <c r="C21" s="30">
        <v>0.44791666666666669</v>
      </c>
      <c r="D21" s="4"/>
      <c r="E21" s="4"/>
      <c r="F21" s="4"/>
      <c r="G21" s="4"/>
      <c r="H21" s="4" t="s">
        <v>195</v>
      </c>
      <c r="I21" s="3"/>
      <c r="J21" s="36" t="s">
        <v>103</v>
      </c>
    </row>
    <row r="22" spans="1:10" ht="28.8" x14ac:dyDescent="0.3">
      <c r="A22" s="18">
        <v>13</v>
      </c>
      <c r="B22" s="26" t="s">
        <v>200</v>
      </c>
      <c r="C22" s="30">
        <v>0.44791666666666669</v>
      </c>
      <c r="D22" s="4"/>
      <c r="E22" s="4"/>
      <c r="F22" s="4"/>
      <c r="G22" s="4"/>
      <c r="H22" s="4" t="s">
        <v>195</v>
      </c>
      <c r="I22" s="3"/>
      <c r="J22" s="36"/>
    </row>
    <row r="23" spans="1:10" ht="43.2" x14ac:dyDescent="0.3">
      <c r="A23" s="18">
        <v>14</v>
      </c>
      <c r="B23" s="26" t="s">
        <v>201</v>
      </c>
      <c r="C23" s="30">
        <v>0.45833333333333331</v>
      </c>
      <c r="D23" s="4"/>
      <c r="E23" s="4"/>
      <c r="F23" s="4"/>
      <c r="G23" s="4"/>
      <c r="H23" s="4" t="s">
        <v>195</v>
      </c>
      <c r="I23" s="3"/>
      <c r="J23" s="36" t="s">
        <v>105</v>
      </c>
    </row>
    <row r="24" spans="1:10" x14ac:dyDescent="0.3">
      <c r="A24" s="18">
        <v>15</v>
      </c>
      <c r="B24" s="26" t="s">
        <v>166</v>
      </c>
      <c r="C24" s="30">
        <v>0.47916666666666669</v>
      </c>
      <c r="D24" s="4"/>
      <c r="E24" s="4"/>
      <c r="F24" s="4"/>
      <c r="G24" s="4"/>
      <c r="H24" s="4"/>
      <c r="I24" s="3"/>
      <c r="J24" s="36"/>
    </row>
    <row r="25" spans="1:10" ht="28.8" x14ac:dyDescent="0.3">
      <c r="A25" s="18">
        <v>16</v>
      </c>
      <c r="B25" s="26" t="s">
        <v>202</v>
      </c>
      <c r="C25" s="30">
        <v>0.47916666666666669</v>
      </c>
      <c r="D25" s="4"/>
      <c r="E25" s="4"/>
      <c r="F25" s="4"/>
      <c r="G25" s="4"/>
      <c r="H25" s="4" t="s">
        <v>203</v>
      </c>
      <c r="I25" s="3"/>
      <c r="J25" s="35" t="s">
        <v>141</v>
      </c>
    </row>
    <row r="26" spans="1:10" ht="28.8" x14ac:dyDescent="0.3">
      <c r="A26" s="18">
        <v>17</v>
      </c>
      <c r="B26" s="32" t="s">
        <v>188</v>
      </c>
      <c r="C26" s="30">
        <v>0.5</v>
      </c>
      <c r="D26" s="4"/>
      <c r="E26" s="4"/>
      <c r="F26" s="4"/>
      <c r="G26" s="4"/>
      <c r="H26" s="4" t="s">
        <v>204</v>
      </c>
      <c r="I26" s="3"/>
      <c r="J26" s="36" t="s">
        <v>112</v>
      </c>
    </row>
    <row r="27" spans="1:10" ht="43.2" x14ac:dyDescent="0.3">
      <c r="A27" s="18">
        <v>18</v>
      </c>
      <c r="B27" s="32" t="s">
        <v>205</v>
      </c>
      <c r="C27" s="30">
        <v>0.5</v>
      </c>
      <c r="D27" s="4"/>
      <c r="E27" s="4"/>
      <c r="F27" s="4"/>
      <c r="G27" s="4"/>
      <c r="H27" s="4"/>
      <c r="I27" s="3"/>
      <c r="J27" s="36" t="s">
        <v>110</v>
      </c>
    </row>
    <row r="28" spans="1:10" ht="28.8" x14ac:dyDescent="0.3">
      <c r="A28" s="18">
        <v>19</v>
      </c>
      <c r="B28" s="32" t="s">
        <v>206</v>
      </c>
      <c r="C28" s="30">
        <v>0.5</v>
      </c>
      <c r="D28" s="4"/>
      <c r="E28" s="4"/>
      <c r="F28" s="4"/>
      <c r="G28" s="4"/>
      <c r="H28" s="4" t="s">
        <v>204</v>
      </c>
      <c r="I28" s="3"/>
      <c r="J28" s="35" t="s">
        <v>114</v>
      </c>
    </row>
    <row r="29" spans="1:10" x14ac:dyDescent="0.3">
      <c r="A29" s="18">
        <v>20</v>
      </c>
      <c r="B29" s="26" t="s">
        <v>193</v>
      </c>
      <c r="C29" s="30">
        <v>0.59375</v>
      </c>
      <c r="D29" s="4"/>
      <c r="E29" s="4"/>
      <c r="F29" s="4"/>
      <c r="G29" s="4"/>
      <c r="H29" s="4"/>
      <c r="I29" s="3"/>
      <c r="J29" s="36"/>
    </row>
    <row r="30" spans="1:10" x14ac:dyDescent="0.3">
      <c r="A30" s="18">
        <v>21</v>
      </c>
      <c r="B30" s="26" t="s">
        <v>94</v>
      </c>
      <c r="C30" s="30">
        <v>0.60416666666666663</v>
      </c>
      <c r="D30" s="4"/>
      <c r="E30" s="4"/>
      <c r="F30" s="4"/>
      <c r="G30" s="4"/>
      <c r="H30" s="4"/>
      <c r="I30" s="3"/>
      <c r="J30" s="36"/>
    </row>
    <row r="31" spans="1:10" x14ac:dyDescent="0.3">
      <c r="A31" s="18">
        <v>22</v>
      </c>
      <c r="B31" s="26" t="s">
        <v>96</v>
      </c>
      <c r="C31" s="30">
        <v>0.60416666666666663</v>
      </c>
      <c r="D31" s="4"/>
      <c r="E31" s="4"/>
      <c r="F31" s="4"/>
      <c r="G31" s="4"/>
      <c r="H31" s="4"/>
      <c r="I31" s="3"/>
      <c r="J31" s="36"/>
    </row>
    <row r="32" spans="1:10" ht="28.8" x14ac:dyDescent="0.3">
      <c r="A32" s="18">
        <v>23</v>
      </c>
      <c r="B32" s="25" t="s">
        <v>207</v>
      </c>
      <c r="C32" s="16">
        <v>0.64583333333333337</v>
      </c>
      <c r="D32" s="4"/>
      <c r="E32" s="4"/>
      <c r="F32" s="4"/>
      <c r="G32" s="4"/>
      <c r="H32" s="4" t="s">
        <v>208</v>
      </c>
      <c r="I32" s="3"/>
      <c r="J32" s="36"/>
    </row>
    <row r="33" spans="1:10" x14ac:dyDescent="0.3">
      <c r="A33" s="18"/>
      <c r="B33" s="25"/>
      <c r="C33" s="16"/>
      <c r="D33" s="4"/>
      <c r="E33" s="4"/>
      <c r="F33" s="4"/>
      <c r="G33" s="4"/>
      <c r="H33" s="4"/>
      <c r="I33" s="3"/>
      <c r="J33" s="3"/>
    </row>
    <row r="34" spans="1:10" x14ac:dyDescent="0.3">
      <c r="A34" s="18"/>
      <c r="B34" s="17"/>
      <c r="C34" s="14"/>
      <c r="D34" s="4"/>
      <c r="E34" s="4"/>
      <c r="F34" s="4"/>
      <c r="G34" s="4"/>
      <c r="H34" s="4"/>
      <c r="I34" s="3"/>
      <c r="J34" s="3"/>
    </row>
    <row r="35" spans="1:10" ht="14.25" customHeight="1" x14ac:dyDescent="0.3">
      <c r="B35" s="42"/>
      <c r="C35" s="45" t="s">
        <v>115</v>
      </c>
      <c r="D35" s="136">
        <f>+(COUNTA(D10:D34)/(COUNTA(B10:B34)))</f>
        <v>0</v>
      </c>
      <c r="E35" s="137"/>
      <c r="F35" s="137"/>
      <c r="G35" s="138"/>
      <c r="H35" s="43"/>
      <c r="I35" s="44"/>
      <c r="J35" s="44"/>
    </row>
    <row r="37" spans="1:10" x14ac:dyDescent="0.3">
      <c r="A37" s="127" t="s">
        <v>116</v>
      </c>
      <c r="B37" s="127"/>
      <c r="C37" s="127"/>
      <c r="D37" s="127"/>
      <c r="E37" s="127"/>
      <c r="F37" s="127"/>
      <c r="G37" s="127"/>
      <c r="H37" s="127"/>
      <c r="I37" s="127"/>
      <c r="J37" s="127"/>
    </row>
    <row r="38" spans="1:10" x14ac:dyDescent="0.3">
      <c r="A38" s="127"/>
      <c r="B38" s="127"/>
      <c r="C38" s="127"/>
      <c r="D38" s="127"/>
      <c r="E38" s="127"/>
      <c r="F38" s="127"/>
      <c r="G38" s="127"/>
      <c r="H38" s="127"/>
      <c r="I38" s="127"/>
      <c r="J38" s="127"/>
    </row>
    <row r="39" spans="1:10" x14ac:dyDescent="0.3">
      <c r="A39" s="127"/>
      <c r="B39" s="127"/>
      <c r="C39" s="127"/>
      <c r="D39" s="127"/>
      <c r="E39" s="127"/>
      <c r="F39" s="127"/>
      <c r="G39" s="127"/>
      <c r="H39" s="127"/>
      <c r="I39" s="127"/>
      <c r="J39" s="127"/>
    </row>
    <row r="40" spans="1:10" x14ac:dyDescent="0.3">
      <c r="B40" s="5"/>
      <c r="C40" s="5"/>
      <c r="D40" s="5"/>
      <c r="E40" s="5"/>
      <c r="F40" s="5"/>
      <c r="G40" s="5"/>
      <c r="H40" s="5"/>
      <c r="I40" s="5"/>
      <c r="J40" s="5"/>
    </row>
    <row r="41" spans="1:10" x14ac:dyDescent="0.3">
      <c r="B41" s="5"/>
      <c r="C41" s="5"/>
      <c r="D41" s="5"/>
      <c r="E41" s="5"/>
      <c r="F41" s="5"/>
      <c r="G41" s="5"/>
      <c r="H41" s="5"/>
      <c r="I41" s="5"/>
      <c r="J41" s="5"/>
    </row>
    <row r="43" spans="1:10" x14ac:dyDescent="0.3">
      <c r="A43" s="141" t="s">
        <v>117</v>
      </c>
      <c r="B43" s="141"/>
      <c r="C43" s="141"/>
      <c r="D43" s="141"/>
      <c r="E43" s="141"/>
      <c r="F43" s="141"/>
      <c r="G43" s="141"/>
      <c r="H43" s="141"/>
      <c r="I43" s="141"/>
      <c r="J43" s="141"/>
    </row>
    <row r="44" spans="1:10" ht="16.5" customHeight="1" x14ac:dyDescent="0.3">
      <c r="A44" s="139" t="s">
        <v>118</v>
      </c>
      <c r="B44" s="139"/>
      <c r="C44" s="139" t="s">
        <v>71</v>
      </c>
      <c r="D44" s="139"/>
      <c r="E44" s="139"/>
      <c r="F44" s="139"/>
      <c r="G44" s="139"/>
      <c r="H44" s="139" t="s">
        <v>119</v>
      </c>
      <c r="I44" s="139"/>
      <c r="J44" s="139"/>
    </row>
    <row r="45" spans="1:10" ht="16.5" customHeight="1" x14ac:dyDescent="0.3">
      <c r="A45" s="140">
        <v>1</v>
      </c>
      <c r="B45" s="140"/>
      <c r="C45" s="142">
        <v>43768</v>
      </c>
      <c r="D45" s="142"/>
      <c r="E45" s="142"/>
      <c r="F45" s="142"/>
      <c r="G45" s="142"/>
      <c r="H45" s="143" t="s">
        <v>120</v>
      </c>
      <c r="I45" s="143"/>
      <c r="J45" s="143"/>
    </row>
    <row r="46" spans="1:10" ht="42.75" customHeight="1" x14ac:dyDescent="0.3">
      <c r="A46" s="140">
        <v>2</v>
      </c>
      <c r="B46" s="140"/>
      <c r="C46" s="142">
        <v>45273</v>
      </c>
      <c r="D46" s="142"/>
      <c r="E46" s="142"/>
      <c r="F46" s="142"/>
      <c r="G46" s="142"/>
      <c r="H46" s="143" t="s">
        <v>121</v>
      </c>
      <c r="I46" s="143"/>
      <c r="J46" s="143"/>
    </row>
    <row r="48" spans="1:10" ht="16.5" customHeight="1" x14ac:dyDescent="0.3">
      <c r="A48" s="139" t="s">
        <v>122</v>
      </c>
      <c r="B48" s="139"/>
      <c r="C48" s="139" t="s">
        <v>123</v>
      </c>
      <c r="D48" s="139"/>
      <c r="E48" s="139"/>
      <c r="F48" s="139"/>
      <c r="G48" s="139"/>
      <c r="H48" s="139"/>
      <c r="I48" s="139" t="s">
        <v>124</v>
      </c>
      <c r="J48" s="139"/>
    </row>
    <row r="49" spans="1:10" ht="40.5" customHeight="1" x14ac:dyDescent="0.3">
      <c r="A49" s="144" t="s">
        <v>125</v>
      </c>
      <c r="B49" s="144"/>
      <c r="C49" s="144" t="s">
        <v>126</v>
      </c>
      <c r="D49" s="144"/>
      <c r="E49" s="144"/>
      <c r="F49" s="144"/>
      <c r="G49" s="144"/>
      <c r="H49" s="144"/>
      <c r="I49" s="144" t="s">
        <v>127</v>
      </c>
      <c r="J49" s="144"/>
    </row>
    <row r="50" spans="1:10" ht="81.75" customHeight="1" x14ac:dyDescent="0.3">
      <c r="A50" s="144"/>
      <c r="B50" s="144"/>
      <c r="C50" s="144"/>
      <c r="D50" s="144"/>
      <c r="E50" s="144"/>
      <c r="F50" s="144"/>
      <c r="G50" s="144"/>
      <c r="H50" s="144"/>
      <c r="I50" s="144"/>
      <c r="J50" s="144"/>
    </row>
  </sheetData>
  <mergeCells count="33">
    <mergeCell ref="A48:B48"/>
    <mergeCell ref="C48:H48"/>
    <mergeCell ref="I48:J48"/>
    <mergeCell ref="A49:B50"/>
    <mergeCell ref="C49:H50"/>
    <mergeCell ref="I49:J50"/>
    <mergeCell ref="A45:B45"/>
    <mergeCell ref="C45:G45"/>
    <mergeCell ref="H45:J45"/>
    <mergeCell ref="A46:B46"/>
    <mergeCell ref="C46:G46"/>
    <mergeCell ref="H46:J46"/>
    <mergeCell ref="I8:I9"/>
    <mergeCell ref="J8:J9"/>
    <mergeCell ref="A37:J39"/>
    <mergeCell ref="A43:J43"/>
    <mergeCell ref="A44:B44"/>
    <mergeCell ref="C44:G44"/>
    <mergeCell ref="H44:J44"/>
    <mergeCell ref="D35:G35"/>
    <mergeCell ref="A7:B7"/>
    <mergeCell ref="C7:H7"/>
    <mergeCell ref="A8:A9"/>
    <mergeCell ref="B8:B9"/>
    <mergeCell ref="C8:C9"/>
    <mergeCell ref="D8:G8"/>
    <mergeCell ref="H8:H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workbookViewId="0">
      <selection activeCell="I17" sqref="I17"/>
    </sheetView>
  </sheetViews>
  <sheetFormatPr baseColWidth="10" defaultColWidth="11.44140625" defaultRowHeight="14.4" x14ac:dyDescent="0.3"/>
  <cols>
    <col min="1" max="1" width="4.5546875" style="20" customWidth="1"/>
    <col min="2" max="2" width="45.6640625" customWidth="1"/>
    <col min="3" max="3" width="20.6640625" customWidth="1"/>
    <col min="4" max="7" width="5.5546875" customWidth="1"/>
    <col min="8" max="8" width="17.88671875" customWidth="1"/>
    <col min="9" max="9" width="40" customWidth="1"/>
    <col min="10" max="10" width="54.5546875" customWidth="1"/>
  </cols>
  <sheetData>
    <row r="1" spans="1:10" x14ac:dyDescent="0.3">
      <c r="A1" s="119"/>
      <c r="B1" s="119"/>
      <c r="C1" s="112" t="s">
        <v>0</v>
      </c>
      <c r="D1" s="112"/>
      <c r="E1" s="112"/>
      <c r="F1" s="112"/>
      <c r="G1" s="112"/>
      <c r="H1" s="112"/>
      <c r="I1" s="112"/>
      <c r="J1" s="7" t="s">
        <v>404</v>
      </c>
    </row>
    <row r="2" spans="1:10" x14ac:dyDescent="0.3">
      <c r="A2" s="119"/>
      <c r="B2" s="119"/>
      <c r="C2" s="112"/>
      <c r="D2" s="112"/>
      <c r="E2" s="112"/>
      <c r="F2" s="112"/>
      <c r="G2" s="112"/>
      <c r="H2" s="112"/>
      <c r="I2" s="112"/>
      <c r="J2" s="8" t="s">
        <v>405</v>
      </c>
    </row>
    <row r="3" spans="1:10" x14ac:dyDescent="0.3">
      <c r="A3" s="119"/>
      <c r="B3" s="119"/>
      <c r="C3" s="112"/>
      <c r="D3" s="112"/>
      <c r="E3" s="112"/>
      <c r="F3" s="112"/>
      <c r="G3" s="112"/>
      <c r="H3" s="112"/>
      <c r="I3" s="112"/>
      <c r="J3" s="8" t="s">
        <v>406</v>
      </c>
    </row>
    <row r="4" spans="1:10" x14ac:dyDescent="0.3">
      <c r="A4" s="119"/>
      <c r="B4" s="119"/>
      <c r="C4" s="113"/>
      <c r="D4" s="113"/>
      <c r="E4" s="113"/>
      <c r="F4" s="113"/>
      <c r="G4" s="113"/>
      <c r="H4" s="113"/>
      <c r="I4" s="113"/>
      <c r="J4" s="9" t="s">
        <v>67</v>
      </c>
    </row>
    <row r="5" spans="1:10" x14ac:dyDescent="0.3">
      <c r="B5" s="67" t="s">
        <v>68</v>
      </c>
      <c r="C5" s="11"/>
      <c r="D5" s="11"/>
      <c r="E5" s="11"/>
      <c r="F5" s="11"/>
      <c r="G5" s="11"/>
      <c r="H5" s="11"/>
      <c r="I5" s="11"/>
      <c r="J5" s="11"/>
    </row>
    <row r="6" spans="1:10" x14ac:dyDescent="0.3">
      <c r="A6" s="120" t="s">
        <v>69</v>
      </c>
      <c r="B6" s="120"/>
      <c r="C6" s="125" t="s">
        <v>3</v>
      </c>
      <c r="D6" s="126"/>
      <c r="E6" s="126"/>
      <c r="F6" s="120" t="s">
        <v>10</v>
      </c>
      <c r="G6" s="120"/>
      <c r="H6" s="120"/>
      <c r="I6" s="118" t="s">
        <v>209</v>
      </c>
      <c r="J6" s="118"/>
    </row>
    <row r="7" spans="1:10" x14ac:dyDescent="0.3">
      <c r="A7" s="120" t="s">
        <v>70</v>
      </c>
      <c r="B7" s="120"/>
      <c r="C7" s="122" t="s">
        <v>70</v>
      </c>
      <c r="D7" s="123"/>
      <c r="E7" s="123"/>
      <c r="F7" s="123"/>
      <c r="G7" s="123"/>
      <c r="H7" s="124"/>
      <c r="I7" s="13" t="s">
        <v>71</v>
      </c>
      <c r="J7" s="24"/>
    </row>
    <row r="8" spans="1:10" ht="24.9" customHeight="1" x14ac:dyDescent="0.3">
      <c r="A8" s="121" t="s">
        <v>72</v>
      </c>
      <c r="B8" s="121" t="s">
        <v>29</v>
      </c>
      <c r="C8" s="128" t="s">
        <v>38</v>
      </c>
      <c r="D8" s="130" t="s">
        <v>40</v>
      </c>
      <c r="E8" s="131"/>
      <c r="F8" s="131"/>
      <c r="G8" s="131"/>
      <c r="H8" s="134" t="s">
        <v>73</v>
      </c>
      <c r="I8" s="132" t="s">
        <v>57</v>
      </c>
      <c r="J8" s="132" t="s">
        <v>74</v>
      </c>
    </row>
    <row r="9" spans="1:10" ht="24.9" customHeight="1" x14ac:dyDescent="0.3">
      <c r="A9" s="121"/>
      <c r="B9" s="121"/>
      <c r="C9" s="129"/>
      <c r="D9" s="34" t="s">
        <v>43</v>
      </c>
      <c r="E9" s="34" t="s">
        <v>47</v>
      </c>
      <c r="F9" s="34" t="s">
        <v>50</v>
      </c>
      <c r="G9" s="34" t="s">
        <v>53</v>
      </c>
      <c r="H9" s="135"/>
      <c r="I9" s="133"/>
      <c r="J9" s="133"/>
    </row>
    <row r="10" spans="1:10" ht="28.8" x14ac:dyDescent="0.3">
      <c r="A10" s="18">
        <v>1</v>
      </c>
      <c r="B10" s="26" t="s">
        <v>75</v>
      </c>
      <c r="C10" s="33" t="s">
        <v>210</v>
      </c>
      <c r="D10" s="1"/>
      <c r="E10" s="1"/>
      <c r="F10" s="1"/>
      <c r="G10" s="1"/>
      <c r="H10" s="1" t="s">
        <v>191</v>
      </c>
      <c r="I10" s="2"/>
      <c r="J10" s="2"/>
    </row>
    <row r="11" spans="1:10" x14ac:dyDescent="0.3">
      <c r="A11" s="18">
        <v>2</v>
      </c>
      <c r="B11" s="26" t="s">
        <v>77</v>
      </c>
      <c r="C11" s="31" t="s">
        <v>78</v>
      </c>
      <c r="D11" s="4"/>
      <c r="E11" s="4"/>
      <c r="F11" s="4"/>
      <c r="G11" s="4"/>
      <c r="H11" s="1"/>
      <c r="I11" s="26"/>
      <c r="J11" s="3"/>
    </row>
    <row r="12" spans="1:10" ht="43.2" x14ac:dyDescent="0.3">
      <c r="A12" s="18">
        <v>3</v>
      </c>
      <c r="B12" s="26" t="s">
        <v>79</v>
      </c>
      <c r="C12" s="31" t="s">
        <v>78</v>
      </c>
      <c r="D12" s="4"/>
      <c r="E12" s="4"/>
      <c r="F12" s="4"/>
      <c r="G12" s="4"/>
      <c r="H12" s="1"/>
      <c r="I12" s="26" t="s">
        <v>80</v>
      </c>
      <c r="J12" s="35" t="s">
        <v>163</v>
      </c>
    </row>
    <row r="13" spans="1:10" ht="28.8" x14ac:dyDescent="0.3">
      <c r="A13" s="18">
        <v>4</v>
      </c>
      <c r="B13" s="26" t="s">
        <v>211</v>
      </c>
      <c r="C13" s="30">
        <v>0.375</v>
      </c>
      <c r="D13" s="4"/>
      <c r="E13" s="4"/>
      <c r="F13" s="4"/>
      <c r="G13" s="4"/>
      <c r="H13" s="1" t="s">
        <v>198</v>
      </c>
      <c r="I13" s="2"/>
      <c r="J13" s="3"/>
    </row>
    <row r="14" spans="1:10" ht="28.8" x14ac:dyDescent="0.3">
      <c r="A14" s="18">
        <v>5</v>
      </c>
      <c r="B14" s="26" t="s">
        <v>75</v>
      </c>
      <c r="C14" s="30">
        <v>0.38541666666666669</v>
      </c>
      <c r="D14" s="4"/>
      <c r="E14" s="4"/>
      <c r="F14" s="4"/>
      <c r="G14" s="4"/>
      <c r="H14" s="1" t="s">
        <v>208</v>
      </c>
      <c r="I14" s="2"/>
      <c r="J14" s="3"/>
    </row>
    <row r="15" spans="1:10" ht="28.8" x14ac:dyDescent="0.3">
      <c r="A15" s="18">
        <v>6</v>
      </c>
      <c r="B15" s="26" t="s">
        <v>164</v>
      </c>
      <c r="C15" s="30">
        <v>0.39583333333333331</v>
      </c>
      <c r="D15" s="4"/>
      <c r="E15" s="4"/>
      <c r="F15" s="4"/>
      <c r="G15" s="4"/>
      <c r="H15" s="4" t="s">
        <v>208</v>
      </c>
      <c r="I15" s="3"/>
      <c r="J15" s="3"/>
    </row>
    <row r="16" spans="1:10" ht="28.8" x14ac:dyDescent="0.3">
      <c r="A16" s="18">
        <v>7</v>
      </c>
      <c r="B16" s="26" t="s">
        <v>136</v>
      </c>
      <c r="C16" s="30">
        <v>0.42708333333333331</v>
      </c>
      <c r="D16" s="4"/>
      <c r="E16" s="4"/>
      <c r="F16" s="4"/>
      <c r="G16" s="4"/>
      <c r="H16" s="1" t="s">
        <v>208</v>
      </c>
      <c r="I16" s="2"/>
      <c r="J16" s="3"/>
    </row>
    <row r="17" spans="1:10" ht="28.8" x14ac:dyDescent="0.3">
      <c r="A17" s="18">
        <v>8</v>
      </c>
      <c r="B17" s="26" t="s">
        <v>197</v>
      </c>
      <c r="C17" s="30">
        <v>0.4375</v>
      </c>
      <c r="D17" s="4"/>
      <c r="E17" s="4"/>
      <c r="F17" s="4"/>
      <c r="G17" s="4"/>
      <c r="H17" s="4" t="s">
        <v>198</v>
      </c>
      <c r="I17" s="3"/>
      <c r="J17" s="3"/>
    </row>
    <row r="18" spans="1:10" x14ac:dyDescent="0.3">
      <c r="A18" s="18">
        <v>9</v>
      </c>
      <c r="B18" s="26" t="s">
        <v>106</v>
      </c>
      <c r="C18" s="30">
        <v>0.44791666666666669</v>
      </c>
      <c r="D18" s="4"/>
      <c r="E18" s="4"/>
      <c r="F18" s="4"/>
      <c r="G18" s="4"/>
      <c r="H18" s="4"/>
      <c r="I18" s="3"/>
      <c r="J18" s="3"/>
    </row>
    <row r="19" spans="1:10" ht="28.8" x14ac:dyDescent="0.3">
      <c r="A19" s="18">
        <v>10</v>
      </c>
      <c r="B19" s="26" t="s">
        <v>202</v>
      </c>
      <c r="C19" s="30">
        <v>0.45833333333333331</v>
      </c>
      <c r="D19" s="4"/>
      <c r="E19" s="4"/>
      <c r="F19" s="4"/>
      <c r="G19" s="4"/>
      <c r="H19" s="1"/>
      <c r="I19" s="2"/>
      <c r="J19" s="3"/>
    </row>
    <row r="20" spans="1:10" ht="28.8" x14ac:dyDescent="0.3">
      <c r="A20" s="18">
        <v>11</v>
      </c>
      <c r="B20" s="32" t="s">
        <v>212</v>
      </c>
      <c r="C20" s="30">
        <v>0.5</v>
      </c>
      <c r="D20" s="4"/>
      <c r="E20" s="4"/>
      <c r="F20" s="4"/>
      <c r="G20" s="4"/>
      <c r="H20" s="4" t="s">
        <v>208</v>
      </c>
      <c r="I20" s="3"/>
      <c r="J20" s="3"/>
    </row>
    <row r="21" spans="1:10" ht="28.8" x14ac:dyDescent="0.3">
      <c r="A21" s="18">
        <v>12</v>
      </c>
      <c r="B21" s="32" t="s">
        <v>188</v>
      </c>
      <c r="C21" s="30">
        <v>0.5</v>
      </c>
      <c r="D21" s="4"/>
      <c r="E21" s="4"/>
      <c r="F21" s="4"/>
      <c r="G21" s="4"/>
      <c r="H21" s="4" t="s">
        <v>208</v>
      </c>
      <c r="I21" s="3"/>
      <c r="J21" s="36" t="s">
        <v>112</v>
      </c>
    </row>
    <row r="22" spans="1:10" x14ac:dyDescent="0.3">
      <c r="A22" s="18">
        <v>13</v>
      </c>
      <c r="B22" s="32" t="s">
        <v>213</v>
      </c>
      <c r="C22" s="30">
        <v>0.5</v>
      </c>
      <c r="D22" s="4"/>
      <c r="E22" s="4"/>
      <c r="F22" s="4"/>
      <c r="G22" s="4"/>
      <c r="H22" s="4"/>
      <c r="I22" s="3"/>
      <c r="J22" s="3"/>
    </row>
    <row r="23" spans="1:10" ht="28.8" x14ac:dyDescent="0.3">
      <c r="A23" s="18">
        <v>14</v>
      </c>
      <c r="B23" s="26" t="s">
        <v>142</v>
      </c>
      <c r="C23" s="30">
        <v>0.57291666666666663</v>
      </c>
      <c r="D23" s="4"/>
      <c r="E23" s="4"/>
      <c r="F23" s="4"/>
      <c r="G23" s="4"/>
      <c r="H23" s="4" t="s">
        <v>208</v>
      </c>
      <c r="I23" s="3"/>
      <c r="J23" s="36" t="s">
        <v>214</v>
      </c>
    </row>
    <row r="24" spans="1:10" ht="28.8" x14ac:dyDescent="0.3">
      <c r="A24" s="18">
        <v>15</v>
      </c>
      <c r="B24" s="26" t="s">
        <v>215</v>
      </c>
      <c r="C24" s="30">
        <v>0.60416666666666663</v>
      </c>
      <c r="D24" s="4"/>
      <c r="E24" s="4"/>
      <c r="F24" s="4"/>
      <c r="G24" s="4"/>
      <c r="H24" s="4" t="s">
        <v>208</v>
      </c>
      <c r="I24" s="3"/>
      <c r="J24" s="3"/>
    </row>
    <row r="25" spans="1:10" ht="28.8" x14ac:dyDescent="0.3">
      <c r="A25" s="18">
        <v>16</v>
      </c>
      <c r="B25" s="26" t="s">
        <v>170</v>
      </c>
      <c r="C25" s="30">
        <v>0.64583333333333337</v>
      </c>
      <c r="D25" s="4"/>
      <c r="E25" s="4"/>
      <c r="F25" s="4"/>
      <c r="G25" s="4"/>
      <c r="H25" s="4" t="s">
        <v>208</v>
      </c>
      <c r="I25" s="3"/>
      <c r="J25" s="35" t="s">
        <v>140</v>
      </c>
    </row>
    <row r="26" spans="1:10" ht="28.8" x14ac:dyDescent="0.3">
      <c r="A26" s="18">
        <v>17</v>
      </c>
      <c r="B26" s="26" t="s">
        <v>216</v>
      </c>
      <c r="C26" s="30">
        <v>0.64583333333333337</v>
      </c>
      <c r="D26" s="4"/>
      <c r="E26" s="4"/>
      <c r="F26" s="4"/>
      <c r="G26" s="4"/>
      <c r="H26" s="4" t="s">
        <v>208</v>
      </c>
      <c r="I26" s="3"/>
      <c r="J26" s="36" t="s">
        <v>97</v>
      </c>
    </row>
    <row r="27" spans="1:10" ht="28.8" x14ac:dyDescent="0.3">
      <c r="A27" s="18">
        <v>18</v>
      </c>
      <c r="B27" s="26" t="s">
        <v>217</v>
      </c>
      <c r="C27" s="30">
        <v>0.64583333333333337</v>
      </c>
      <c r="D27" s="4"/>
      <c r="E27" s="4"/>
      <c r="F27" s="4"/>
      <c r="G27" s="4"/>
      <c r="H27" s="4" t="s">
        <v>208</v>
      </c>
      <c r="I27" s="3"/>
      <c r="J27" s="36" t="s">
        <v>95</v>
      </c>
    </row>
    <row r="28" spans="1:10" ht="28.8" x14ac:dyDescent="0.3">
      <c r="A28" s="18">
        <v>19</v>
      </c>
      <c r="B28" s="26" t="s">
        <v>106</v>
      </c>
      <c r="C28" s="30">
        <v>0.66666666666666663</v>
      </c>
      <c r="D28" s="4"/>
      <c r="E28" s="4"/>
      <c r="F28" s="4"/>
      <c r="G28" s="4"/>
      <c r="H28" s="4"/>
      <c r="I28" s="3"/>
      <c r="J28" s="35" t="s">
        <v>218</v>
      </c>
    </row>
    <row r="29" spans="1:10" ht="28.8" x14ac:dyDescent="0.3">
      <c r="A29" s="18">
        <v>20</v>
      </c>
      <c r="B29" s="32" t="s">
        <v>219</v>
      </c>
      <c r="C29" s="30">
        <v>0.75</v>
      </c>
      <c r="D29" s="4"/>
      <c r="E29" s="4"/>
      <c r="F29" s="4"/>
      <c r="G29" s="4"/>
      <c r="H29" s="4"/>
      <c r="I29" s="3"/>
      <c r="J29" s="36" t="s">
        <v>159</v>
      </c>
    </row>
    <row r="30" spans="1:10" x14ac:dyDescent="0.3">
      <c r="A30" s="18">
        <v>21</v>
      </c>
      <c r="B30" s="26" t="s">
        <v>156</v>
      </c>
      <c r="C30" s="30">
        <v>0.75</v>
      </c>
      <c r="D30" s="4"/>
      <c r="E30" s="4"/>
      <c r="F30" s="4"/>
      <c r="G30" s="4"/>
      <c r="H30" s="4"/>
      <c r="I30" s="3"/>
      <c r="J30" s="35" t="s">
        <v>131</v>
      </c>
    </row>
    <row r="31" spans="1:10" ht="57.6" x14ac:dyDescent="0.3">
      <c r="A31" s="18">
        <v>22</v>
      </c>
      <c r="B31" s="32" t="s">
        <v>186</v>
      </c>
      <c r="C31" s="30">
        <v>0.75</v>
      </c>
      <c r="D31" s="4"/>
      <c r="E31" s="4"/>
      <c r="F31" s="4"/>
      <c r="G31" s="4"/>
      <c r="H31" s="4" t="s">
        <v>161</v>
      </c>
      <c r="I31" s="3"/>
      <c r="J31" s="36" t="s">
        <v>92</v>
      </c>
    </row>
    <row r="32" spans="1:10" ht="28.8" x14ac:dyDescent="0.3">
      <c r="A32" s="18">
        <v>23</v>
      </c>
      <c r="B32" s="32" t="s">
        <v>220</v>
      </c>
      <c r="C32" s="16">
        <v>0.75</v>
      </c>
      <c r="D32" s="4"/>
      <c r="E32" s="4"/>
      <c r="F32" s="4"/>
      <c r="G32" s="4"/>
      <c r="H32" s="4"/>
      <c r="I32" s="3"/>
      <c r="J32" s="36" t="s">
        <v>114</v>
      </c>
    </row>
    <row r="33" spans="1:10" x14ac:dyDescent="0.3">
      <c r="A33" s="18"/>
      <c r="B33" s="25"/>
      <c r="C33" s="16"/>
      <c r="D33" s="4"/>
      <c r="E33" s="4"/>
      <c r="F33" s="4"/>
      <c r="G33" s="4"/>
      <c r="H33" s="4"/>
      <c r="I33" s="3"/>
      <c r="J33" s="3"/>
    </row>
    <row r="34" spans="1:10" x14ac:dyDescent="0.3">
      <c r="A34" s="18"/>
      <c r="B34" s="17"/>
      <c r="C34" s="14"/>
      <c r="D34" s="4"/>
      <c r="E34" s="4"/>
      <c r="F34" s="4"/>
      <c r="G34" s="4"/>
      <c r="H34" s="4"/>
      <c r="I34" s="3"/>
      <c r="J34" s="3"/>
    </row>
    <row r="35" spans="1:10" ht="14.25" customHeight="1" x14ac:dyDescent="0.3">
      <c r="B35" s="42"/>
      <c r="C35" s="45" t="s">
        <v>115</v>
      </c>
      <c r="D35" s="136">
        <f>+(COUNTA(D10:D34)/(COUNTA(B10:B34)))</f>
        <v>0</v>
      </c>
      <c r="E35" s="137"/>
      <c r="F35" s="137"/>
      <c r="G35" s="138"/>
      <c r="H35" s="43"/>
      <c r="I35" s="44"/>
      <c r="J35" s="44"/>
    </row>
    <row r="37" spans="1:10" x14ac:dyDescent="0.3">
      <c r="A37" s="127" t="s">
        <v>116</v>
      </c>
      <c r="B37" s="127"/>
      <c r="C37" s="127"/>
      <c r="D37" s="127"/>
      <c r="E37" s="127"/>
      <c r="F37" s="127"/>
      <c r="G37" s="127"/>
      <c r="H37" s="127"/>
      <c r="I37" s="127"/>
      <c r="J37" s="127"/>
    </row>
    <row r="38" spans="1:10" x14ac:dyDescent="0.3">
      <c r="A38" s="127"/>
      <c r="B38" s="127"/>
      <c r="C38" s="127"/>
      <c r="D38" s="127"/>
      <c r="E38" s="127"/>
      <c r="F38" s="127"/>
      <c r="G38" s="127"/>
      <c r="H38" s="127"/>
      <c r="I38" s="127"/>
      <c r="J38" s="127"/>
    </row>
    <row r="39" spans="1:10" x14ac:dyDescent="0.3">
      <c r="A39" s="127"/>
      <c r="B39" s="127"/>
      <c r="C39" s="127"/>
      <c r="D39" s="127"/>
      <c r="E39" s="127"/>
      <c r="F39" s="127"/>
      <c r="G39" s="127"/>
      <c r="H39" s="127"/>
      <c r="I39" s="127"/>
      <c r="J39" s="127"/>
    </row>
    <row r="40" spans="1:10" x14ac:dyDescent="0.3">
      <c r="B40" s="5"/>
      <c r="C40" s="5"/>
      <c r="D40" s="5"/>
      <c r="E40" s="5"/>
      <c r="F40" s="5"/>
      <c r="G40" s="5"/>
      <c r="H40" s="5"/>
      <c r="I40" s="5"/>
      <c r="J40" s="5"/>
    </row>
    <row r="41" spans="1:10" x14ac:dyDescent="0.3">
      <c r="B41" s="5"/>
      <c r="C41" s="5"/>
      <c r="D41" s="5"/>
      <c r="E41" s="5"/>
      <c r="F41" s="5"/>
      <c r="G41" s="5"/>
      <c r="H41" s="5"/>
      <c r="I41" s="5"/>
      <c r="J41" s="5"/>
    </row>
    <row r="43" spans="1:10" x14ac:dyDescent="0.3">
      <c r="A43" s="141" t="s">
        <v>117</v>
      </c>
      <c r="B43" s="141"/>
      <c r="C43" s="141"/>
      <c r="D43" s="141"/>
      <c r="E43" s="141"/>
      <c r="F43" s="141"/>
      <c r="G43" s="141"/>
      <c r="H43" s="141"/>
      <c r="I43" s="141"/>
      <c r="J43" s="141"/>
    </row>
    <row r="44" spans="1:10" ht="16.5" customHeight="1" x14ac:dyDescent="0.3">
      <c r="A44" s="139" t="s">
        <v>118</v>
      </c>
      <c r="B44" s="139"/>
      <c r="C44" s="139" t="s">
        <v>71</v>
      </c>
      <c r="D44" s="139"/>
      <c r="E44" s="139"/>
      <c r="F44" s="139"/>
      <c r="G44" s="139"/>
      <c r="H44" s="139" t="s">
        <v>119</v>
      </c>
      <c r="I44" s="139"/>
      <c r="J44" s="139"/>
    </row>
    <row r="45" spans="1:10" ht="16.5" customHeight="1" x14ac:dyDescent="0.3">
      <c r="A45" s="140">
        <v>1</v>
      </c>
      <c r="B45" s="140"/>
      <c r="C45" s="142">
        <v>43768</v>
      </c>
      <c r="D45" s="142"/>
      <c r="E45" s="142"/>
      <c r="F45" s="142"/>
      <c r="G45" s="142"/>
      <c r="H45" s="143" t="s">
        <v>120</v>
      </c>
      <c r="I45" s="143"/>
      <c r="J45" s="143"/>
    </row>
    <row r="46" spans="1:10" ht="42.75" customHeight="1" x14ac:dyDescent="0.3">
      <c r="A46" s="140">
        <v>2</v>
      </c>
      <c r="B46" s="140"/>
      <c r="C46" s="142">
        <v>45273</v>
      </c>
      <c r="D46" s="142"/>
      <c r="E46" s="142"/>
      <c r="F46" s="142"/>
      <c r="G46" s="142"/>
      <c r="H46" s="143" t="s">
        <v>121</v>
      </c>
      <c r="I46" s="143"/>
      <c r="J46" s="143"/>
    </row>
    <row r="48" spans="1:10" ht="16.5" customHeight="1" x14ac:dyDescent="0.3">
      <c r="A48" s="139" t="s">
        <v>122</v>
      </c>
      <c r="B48" s="139"/>
      <c r="C48" s="139" t="s">
        <v>123</v>
      </c>
      <c r="D48" s="139"/>
      <c r="E48" s="139"/>
      <c r="F48" s="139"/>
      <c r="G48" s="139"/>
      <c r="H48" s="139"/>
      <c r="I48" s="139" t="s">
        <v>124</v>
      </c>
      <c r="J48" s="139"/>
    </row>
    <row r="49" spans="1:10" ht="40.5" customHeight="1" x14ac:dyDescent="0.3">
      <c r="A49" s="144" t="s">
        <v>125</v>
      </c>
      <c r="B49" s="144"/>
      <c r="C49" s="144" t="s">
        <v>126</v>
      </c>
      <c r="D49" s="144"/>
      <c r="E49" s="144"/>
      <c r="F49" s="144"/>
      <c r="G49" s="144"/>
      <c r="H49" s="144"/>
      <c r="I49" s="144" t="s">
        <v>127</v>
      </c>
      <c r="J49" s="144"/>
    </row>
    <row r="50" spans="1:10" ht="81.75" customHeight="1" x14ac:dyDescent="0.3">
      <c r="A50" s="144"/>
      <c r="B50" s="144"/>
      <c r="C50" s="144"/>
      <c r="D50" s="144"/>
      <c r="E50" s="144"/>
      <c r="F50" s="144"/>
      <c r="G50" s="144"/>
      <c r="H50" s="144"/>
      <c r="I50" s="144"/>
      <c r="J50" s="144"/>
    </row>
  </sheetData>
  <mergeCells count="33">
    <mergeCell ref="A48:B48"/>
    <mergeCell ref="C48:H48"/>
    <mergeCell ref="I48:J48"/>
    <mergeCell ref="A49:B50"/>
    <mergeCell ref="C49:H50"/>
    <mergeCell ref="I49:J50"/>
    <mergeCell ref="A45:B45"/>
    <mergeCell ref="C45:G45"/>
    <mergeCell ref="H45:J45"/>
    <mergeCell ref="A46:B46"/>
    <mergeCell ref="C46:G46"/>
    <mergeCell ref="H46:J46"/>
    <mergeCell ref="I8:I9"/>
    <mergeCell ref="J8:J9"/>
    <mergeCell ref="A37:J39"/>
    <mergeCell ref="A43:J43"/>
    <mergeCell ref="A44:B44"/>
    <mergeCell ref="C44:G44"/>
    <mergeCell ref="H44:J44"/>
    <mergeCell ref="D35:G35"/>
    <mergeCell ref="A7:B7"/>
    <mergeCell ref="C7:H7"/>
    <mergeCell ref="A8:A9"/>
    <mergeCell ref="B8:B9"/>
    <mergeCell ref="C8:C9"/>
    <mergeCell ref="D8:G8"/>
    <mergeCell ref="H8:H9"/>
    <mergeCell ref="A1:B4"/>
    <mergeCell ref="C1:I4"/>
    <mergeCell ref="A6:B6"/>
    <mergeCell ref="C6:E6"/>
    <mergeCell ref="F6:H6"/>
    <mergeCell ref="I6:J6"/>
  </mergeCells>
  <hyperlinks>
    <hyperlink ref="B5" location="INSTRUCTIVO!A1" display="INSTRUCCIONES"/>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INSTRUCTIVO!$D$11:$D$23</xm:f>
          </x14:formula1>
          <xm:sqref>I6:J6</xm:sqref>
        </x14:dataValidation>
        <x14:dataValidation type="list" showInputMessage="1" showErrorMessage="1">
          <x14:formula1>
            <xm:f>INSTRUCTIVO!$G$6:$G$9</xm:f>
          </x14:formula1>
          <xm:sqref>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C889D0-4F1B-4F15-B720-D83F47942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5DD15-CB8B-4962-99F6-17C6A7A2C1D0}">
  <ds:schemaRefs>
    <ds:schemaRef ds:uri="http://schemas.microsoft.com/sharepoint/v3/contenttype/forms"/>
  </ds:schemaRefs>
</ds:datastoreItem>
</file>

<file path=customXml/itemProps3.xml><?xml version="1.0" encoding="utf-8"?>
<ds:datastoreItem xmlns:ds="http://schemas.openxmlformats.org/officeDocument/2006/customXml" ds:itemID="{5AB86F38-B3E0-4425-9297-9572EF7E8395}">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INSTRUCTIVO</vt:lpstr>
      <vt:lpstr>1 MET M1-AM</vt:lpstr>
      <vt:lpstr>2 MET M2-AM</vt:lpstr>
      <vt:lpstr>3 MET MA-PM</vt:lpstr>
      <vt:lpstr>4 MET M1-NOCT1</vt:lpstr>
      <vt:lpstr>5 MET M1-NOCT2</vt:lpstr>
      <vt:lpstr>6 MET M1-NOCT3</vt:lpstr>
      <vt:lpstr>7 MET M1-FDS</vt:lpstr>
      <vt:lpstr>8 MET M2-FDS</vt:lpstr>
      <vt:lpstr>9 HID 1-AM</vt:lpstr>
      <vt:lpstr>10 HID 1-PM</vt:lpstr>
      <vt:lpstr>11 HID 1-NOCT</vt:lpstr>
      <vt:lpstr>12 DESL</vt:lpstr>
      <vt:lpstr>13 INC</vt:lpstr>
      <vt:lpstr>Historial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laura</cp:lastModifiedBy>
  <cp:revision/>
  <dcterms:created xsi:type="dcterms:W3CDTF">2019-07-25T19:07:54Z</dcterms:created>
  <dcterms:modified xsi:type="dcterms:W3CDTF">2025-07-02T22:24:37Z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