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fsuarez\Downloads\"/>
    </mc:Choice>
  </mc:AlternateContent>
  <bookViews>
    <workbookView showHorizontalScroll="0" showVerticalScroll="0" showSheetTabs="0" xWindow="0" yWindow="0" windowWidth="28800" windowHeight="11835"/>
  </bookViews>
  <sheets>
    <sheet name="Hoja1" sheetId="1" r:id="rId1"/>
  </sheets>
  <definedNames>
    <definedName name="_xlnm._FilterDatabase" localSheetId="0" hidden="1">Hoja1!$A$5:$S$427</definedName>
  </definedName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7" i="1" l="1"/>
  <c r="J67" i="1"/>
  <c r="J121" i="1"/>
  <c r="J122" i="1"/>
  <c r="J123" i="1"/>
  <c r="J134" i="1"/>
  <c r="J138" i="1"/>
  <c r="J156" i="1"/>
  <c r="J185" i="1"/>
  <c r="J205" i="1"/>
  <c r="J207" i="1"/>
  <c r="J215" i="1"/>
  <c r="J218" i="1"/>
  <c r="M218" i="1" s="1"/>
  <c r="J222" i="1"/>
  <c r="J247" i="1"/>
  <c r="J259" i="1"/>
  <c r="J277" i="1"/>
  <c r="J279" i="1"/>
  <c r="J285" i="1"/>
  <c r="J288" i="1"/>
  <c r="J291" i="1"/>
  <c r="J296" i="1"/>
  <c r="J297" i="1"/>
  <c r="J299" i="1"/>
  <c r="J304" i="1"/>
  <c r="J317" i="1"/>
  <c r="J318" i="1"/>
  <c r="J338" i="1"/>
  <c r="J371" i="1"/>
  <c r="J376" i="1"/>
  <c r="J394" i="1"/>
  <c r="J410" i="1"/>
  <c r="J425" i="1"/>
  <c r="J426" i="1"/>
  <c r="L57" i="1"/>
  <c r="L67" i="1"/>
  <c r="L121" i="1"/>
  <c r="L122" i="1"/>
  <c r="L123" i="1"/>
  <c r="L134" i="1"/>
  <c r="L138" i="1"/>
  <c r="L156" i="1"/>
  <c r="L185" i="1"/>
  <c r="L205" i="1"/>
  <c r="L207" i="1"/>
  <c r="L215" i="1"/>
  <c r="L218" i="1"/>
  <c r="L222" i="1"/>
  <c r="L247" i="1"/>
  <c r="L259" i="1"/>
  <c r="L277" i="1"/>
  <c r="L279" i="1"/>
  <c r="L285" i="1"/>
  <c r="L288" i="1"/>
  <c r="L291" i="1"/>
  <c r="L296" i="1"/>
  <c r="L297" i="1"/>
  <c r="L299" i="1"/>
  <c r="L304" i="1"/>
  <c r="L317" i="1"/>
  <c r="L318" i="1"/>
  <c r="L338" i="1"/>
  <c r="L371" i="1"/>
  <c r="L376" i="1"/>
  <c r="L394" i="1"/>
  <c r="L410" i="1"/>
  <c r="L425" i="1"/>
  <c r="L426" i="1"/>
  <c r="M57" i="1"/>
  <c r="M67" i="1"/>
  <c r="M121" i="1"/>
  <c r="M122" i="1"/>
  <c r="M123" i="1"/>
  <c r="M134" i="1"/>
  <c r="M138" i="1"/>
  <c r="M156" i="1"/>
  <c r="M185" i="1"/>
  <c r="M205" i="1"/>
  <c r="M207" i="1"/>
  <c r="M215" i="1"/>
  <c r="M222" i="1"/>
  <c r="M247" i="1"/>
  <c r="M259" i="1"/>
  <c r="M277" i="1"/>
  <c r="M279" i="1"/>
  <c r="M285" i="1"/>
  <c r="M288" i="1"/>
  <c r="M291" i="1"/>
  <c r="M296" i="1"/>
  <c r="M297" i="1"/>
  <c r="M299" i="1"/>
  <c r="M304" i="1"/>
  <c r="M317" i="1"/>
  <c r="M318" i="1"/>
  <c r="M338" i="1"/>
  <c r="M371" i="1"/>
  <c r="M376" i="1"/>
  <c r="M394" i="1"/>
  <c r="M410" i="1"/>
  <c r="M425" i="1"/>
  <c r="M426" i="1"/>
  <c r="M427" i="1"/>
  <c r="M424" i="1"/>
  <c r="M423" i="1"/>
  <c r="M422" i="1"/>
  <c r="M421" i="1"/>
  <c r="M420" i="1"/>
  <c r="M419" i="1"/>
  <c r="M418" i="1"/>
  <c r="M417" i="1"/>
  <c r="M416" i="1"/>
  <c r="M415" i="1"/>
  <c r="M414" i="1"/>
  <c r="M413" i="1"/>
  <c r="M412" i="1"/>
  <c r="M411" i="1"/>
  <c r="M409" i="1"/>
  <c r="M408" i="1"/>
  <c r="M407" i="1"/>
  <c r="M406" i="1"/>
  <c r="M405" i="1"/>
  <c r="M404" i="1"/>
  <c r="M403" i="1"/>
  <c r="M402" i="1"/>
  <c r="M401" i="1"/>
  <c r="M400" i="1"/>
  <c r="M399" i="1"/>
  <c r="M398" i="1"/>
  <c r="M397" i="1"/>
  <c r="M396" i="1"/>
  <c r="M395" i="1"/>
  <c r="M393" i="1"/>
  <c r="M392" i="1"/>
  <c r="M391" i="1"/>
  <c r="M390" i="1"/>
  <c r="M389" i="1"/>
  <c r="M388" i="1"/>
  <c r="M387" i="1"/>
  <c r="M386" i="1"/>
  <c r="M385" i="1"/>
  <c r="M384" i="1"/>
  <c r="M383" i="1"/>
  <c r="M382" i="1"/>
  <c r="M381" i="1"/>
  <c r="M380" i="1"/>
  <c r="M379" i="1"/>
  <c r="M378" i="1"/>
  <c r="M377" i="1"/>
  <c r="M375" i="1"/>
  <c r="M374" i="1"/>
  <c r="M373" i="1"/>
  <c r="M370" i="1"/>
  <c r="M369" i="1"/>
  <c r="M368" i="1"/>
  <c r="M367" i="1"/>
  <c r="M366" i="1"/>
  <c r="M365" i="1"/>
  <c r="M364" i="1"/>
  <c r="M363" i="1"/>
  <c r="M362" i="1"/>
  <c r="M361" i="1"/>
  <c r="M360" i="1"/>
  <c r="M359" i="1"/>
  <c r="M358" i="1"/>
  <c r="M357" i="1"/>
  <c r="M356" i="1"/>
  <c r="M355" i="1"/>
  <c r="M354" i="1"/>
  <c r="M353" i="1"/>
  <c r="M352" i="1"/>
  <c r="M351" i="1"/>
  <c r="M350" i="1"/>
  <c r="M348" i="1"/>
  <c r="M347" i="1"/>
  <c r="M346" i="1"/>
  <c r="M345" i="1"/>
  <c r="M344" i="1"/>
  <c r="M343" i="1"/>
  <c r="M342" i="1"/>
  <c r="M341" i="1"/>
  <c r="M339" i="1"/>
  <c r="M337" i="1"/>
  <c r="M336" i="1"/>
  <c r="M335" i="1"/>
  <c r="M334" i="1"/>
  <c r="M333" i="1"/>
  <c r="M332" i="1"/>
  <c r="M331" i="1"/>
  <c r="M330" i="1"/>
  <c r="M329" i="1"/>
  <c r="M328" i="1"/>
  <c r="M327" i="1"/>
  <c r="M326" i="1"/>
  <c r="M325" i="1"/>
  <c r="M324" i="1"/>
  <c r="M323" i="1"/>
  <c r="M321" i="1"/>
  <c r="M320" i="1"/>
  <c r="M316" i="1"/>
  <c r="M315" i="1"/>
  <c r="M313" i="1"/>
  <c r="M312" i="1"/>
  <c r="M311" i="1"/>
  <c r="M310" i="1"/>
  <c r="M309" i="1"/>
  <c r="M308" i="1"/>
  <c r="M307" i="1"/>
  <c r="M306" i="1"/>
  <c r="M305" i="1"/>
  <c r="M303" i="1"/>
  <c r="M302" i="1"/>
  <c r="M301" i="1"/>
  <c r="M300" i="1"/>
  <c r="M298" i="1"/>
  <c r="M295" i="1"/>
  <c r="M293" i="1"/>
  <c r="M292" i="1"/>
  <c r="M290" i="1"/>
  <c r="M289" i="1"/>
  <c r="M284" i="1"/>
  <c r="M261" i="1"/>
  <c r="M258" i="1"/>
  <c r="M252" i="1"/>
  <c r="M249" i="1"/>
  <c r="L427" i="1"/>
  <c r="L424" i="1"/>
  <c r="L423" i="1"/>
  <c r="L422" i="1"/>
  <c r="L421" i="1"/>
  <c r="L420" i="1"/>
  <c r="L419" i="1"/>
  <c r="L418" i="1"/>
  <c r="L417" i="1"/>
  <c r="L416" i="1"/>
  <c r="L415" i="1"/>
  <c r="L414" i="1"/>
  <c r="L413" i="1"/>
  <c r="L412" i="1"/>
  <c r="L411" i="1"/>
  <c r="L409" i="1"/>
  <c r="L408" i="1"/>
  <c r="L407" i="1"/>
  <c r="L406" i="1"/>
  <c r="L405" i="1"/>
  <c r="L404" i="1"/>
  <c r="L403" i="1"/>
  <c r="L402" i="1"/>
  <c r="L401" i="1"/>
  <c r="L400" i="1"/>
  <c r="L399" i="1"/>
  <c r="L398" i="1"/>
  <c r="L397" i="1"/>
  <c r="L396" i="1"/>
  <c r="L395" i="1"/>
  <c r="L393" i="1"/>
  <c r="L392" i="1"/>
  <c r="L391" i="1"/>
  <c r="L390" i="1"/>
  <c r="L389" i="1"/>
  <c r="L388" i="1"/>
  <c r="L387" i="1"/>
  <c r="L386" i="1"/>
  <c r="L385" i="1"/>
  <c r="L384" i="1"/>
  <c r="L383" i="1"/>
  <c r="L382" i="1"/>
  <c r="L381" i="1"/>
  <c r="L380" i="1"/>
  <c r="L379" i="1"/>
  <c r="L378" i="1"/>
  <c r="L377" i="1"/>
  <c r="L375" i="1"/>
  <c r="L374" i="1"/>
  <c r="L373" i="1"/>
  <c r="L370" i="1"/>
  <c r="L369" i="1"/>
  <c r="L368" i="1"/>
  <c r="L367" i="1"/>
  <c r="L366" i="1"/>
  <c r="L365" i="1"/>
  <c r="L364" i="1"/>
  <c r="L363" i="1"/>
  <c r="L362" i="1"/>
  <c r="L361" i="1"/>
  <c r="L360" i="1"/>
  <c r="L359" i="1"/>
  <c r="L358" i="1"/>
  <c r="L357" i="1"/>
  <c r="L356" i="1"/>
  <c r="L355" i="1"/>
  <c r="L354" i="1"/>
  <c r="L353" i="1"/>
  <c r="L352" i="1"/>
  <c r="L351" i="1"/>
  <c r="L350" i="1"/>
  <c r="L348" i="1"/>
  <c r="L347" i="1"/>
  <c r="L346" i="1"/>
  <c r="L345" i="1"/>
  <c r="L344" i="1"/>
  <c r="L343" i="1"/>
  <c r="L342" i="1"/>
  <c r="L341" i="1"/>
  <c r="L339" i="1"/>
  <c r="L337" i="1"/>
  <c r="L336" i="1"/>
  <c r="L335" i="1"/>
  <c r="L334" i="1"/>
  <c r="L333" i="1"/>
  <c r="L332" i="1"/>
  <c r="L331" i="1"/>
  <c r="L330" i="1"/>
  <c r="L329" i="1"/>
  <c r="L328" i="1"/>
  <c r="L327" i="1"/>
  <c r="L326" i="1"/>
  <c r="J424" i="1"/>
  <c r="J423" i="1"/>
  <c r="J422" i="1"/>
  <c r="J421" i="1"/>
  <c r="J420" i="1"/>
  <c r="J419" i="1"/>
  <c r="J418" i="1"/>
  <c r="J417" i="1"/>
  <c r="J416" i="1"/>
  <c r="J415" i="1"/>
  <c r="J414" i="1"/>
  <c r="J413" i="1"/>
  <c r="J412" i="1"/>
  <c r="J411" i="1"/>
  <c r="J409" i="1"/>
  <c r="J408" i="1"/>
  <c r="J407" i="1"/>
  <c r="J406" i="1"/>
  <c r="J405" i="1"/>
  <c r="J404" i="1"/>
  <c r="J403" i="1"/>
  <c r="J402" i="1"/>
  <c r="J401" i="1"/>
  <c r="J400" i="1"/>
  <c r="J399" i="1"/>
  <c r="J398" i="1"/>
  <c r="J397" i="1"/>
  <c r="J396" i="1"/>
  <c r="J395" i="1"/>
  <c r="J393" i="1"/>
  <c r="J392" i="1"/>
  <c r="J391" i="1"/>
  <c r="J390" i="1"/>
  <c r="J389" i="1"/>
  <c r="J388" i="1"/>
  <c r="J387" i="1"/>
  <c r="J386" i="1"/>
  <c r="J385" i="1"/>
  <c r="J384" i="1"/>
  <c r="J383" i="1"/>
  <c r="J382" i="1"/>
  <c r="J381" i="1"/>
  <c r="J380" i="1"/>
  <c r="J379" i="1"/>
  <c r="J378" i="1"/>
  <c r="J377" i="1"/>
  <c r="J375" i="1"/>
  <c r="J374" i="1"/>
  <c r="J373" i="1"/>
  <c r="J370" i="1"/>
  <c r="J369" i="1"/>
  <c r="J368" i="1"/>
  <c r="J367" i="1"/>
  <c r="J366" i="1"/>
  <c r="J365" i="1"/>
  <c r="J364" i="1"/>
  <c r="J363" i="1"/>
  <c r="J362" i="1"/>
  <c r="J361" i="1"/>
  <c r="J360" i="1"/>
  <c r="J359" i="1"/>
  <c r="J358" i="1"/>
  <c r="J357" i="1"/>
  <c r="J356" i="1"/>
  <c r="J355" i="1"/>
  <c r="J354" i="1"/>
  <c r="J353" i="1"/>
  <c r="J352" i="1"/>
  <c r="J351" i="1"/>
  <c r="J350" i="1"/>
  <c r="J348" i="1"/>
  <c r="J347" i="1"/>
  <c r="J346" i="1"/>
  <c r="J345" i="1"/>
  <c r="J344" i="1"/>
  <c r="J343" i="1"/>
  <c r="J342" i="1"/>
  <c r="J341" i="1"/>
  <c r="J339" i="1"/>
  <c r="J337" i="1"/>
  <c r="J336" i="1"/>
  <c r="J335" i="1"/>
  <c r="J334" i="1"/>
  <c r="J333" i="1"/>
  <c r="J332" i="1"/>
  <c r="J331" i="1"/>
  <c r="J330" i="1"/>
  <c r="J329" i="1"/>
  <c r="J328" i="1"/>
  <c r="J327" i="1"/>
  <c r="J326" i="1"/>
  <c r="L325" i="1" l="1"/>
  <c r="L324" i="1"/>
  <c r="L323" i="1"/>
  <c r="L321" i="1"/>
  <c r="L320" i="1"/>
  <c r="L316" i="1"/>
  <c r="L315" i="1"/>
  <c r="L313" i="1"/>
  <c r="L312" i="1"/>
  <c r="L311" i="1"/>
  <c r="L310" i="1"/>
  <c r="L309" i="1"/>
  <c r="L308" i="1"/>
  <c r="L307" i="1"/>
  <c r="L306" i="1"/>
  <c r="L305" i="1"/>
  <c r="L303" i="1"/>
  <c r="L302" i="1"/>
  <c r="L301" i="1"/>
  <c r="L300" i="1"/>
  <c r="L298" i="1"/>
  <c r="L295" i="1"/>
  <c r="L293" i="1"/>
  <c r="L292" i="1"/>
  <c r="L290" i="1"/>
  <c r="L289" i="1"/>
  <c r="L284" i="1"/>
  <c r="L261" i="1"/>
  <c r="L258" i="1"/>
  <c r="L252" i="1"/>
  <c r="L249" i="1"/>
  <c r="J325" i="1"/>
  <c r="J324" i="1"/>
  <c r="J323" i="1"/>
  <c r="J321" i="1"/>
  <c r="J320" i="1"/>
  <c r="J316" i="1"/>
  <c r="J315" i="1"/>
  <c r="J313" i="1"/>
  <c r="J312" i="1"/>
  <c r="J311" i="1"/>
  <c r="J310" i="1"/>
  <c r="J309" i="1"/>
  <c r="J308" i="1"/>
  <c r="J307" i="1"/>
  <c r="J306" i="1"/>
  <c r="J305" i="1"/>
  <c r="J303" i="1"/>
  <c r="J302" i="1"/>
  <c r="J301" i="1"/>
  <c r="J300" i="1"/>
  <c r="J298" i="1"/>
  <c r="J295" i="1"/>
  <c r="J293" i="1"/>
  <c r="J292" i="1"/>
  <c r="J290" i="1"/>
  <c r="J289" i="1"/>
  <c r="J284" i="1"/>
  <c r="J261" i="1"/>
  <c r="J258" i="1"/>
  <c r="J252" i="1"/>
  <c r="J249" i="1"/>
  <c r="M244" i="1" l="1"/>
  <c r="M242" i="1"/>
  <c r="M240" i="1"/>
  <c r="M239" i="1"/>
  <c r="M234" i="1"/>
  <c r="M232" i="1"/>
  <c r="M227" i="1"/>
  <c r="M225" i="1"/>
  <c r="M224" i="1"/>
  <c r="M220" i="1"/>
  <c r="M219" i="1"/>
  <c r="L244" i="1"/>
  <c r="L242" i="1"/>
  <c r="L240" i="1"/>
  <c r="L239" i="1"/>
  <c r="L234" i="1"/>
  <c r="L232" i="1"/>
  <c r="L227" i="1"/>
  <c r="L225" i="1"/>
  <c r="L224" i="1"/>
  <c r="L220" i="1"/>
  <c r="L219" i="1"/>
  <c r="J244" i="1"/>
  <c r="J242" i="1"/>
  <c r="J240" i="1"/>
  <c r="J239" i="1"/>
  <c r="J234" i="1"/>
  <c r="J232" i="1"/>
  <c r="J227" i="1"/>
  <c r="J225" i="1"/>
  <c r="J224" i="1"/>
  <c r="J220" i="1"/>
  <c r="J219" i="1"/>
  <c r="M214" i="1" l="1"/>
  <c r="L214" i="1"/>
  <c r="M213" i="1"/>
  <c r="L213" i="1"/>
  <c r="M208" i="1"/>
  <c r="L208" i="1"/>
  <c r="M197" i="1"/>
  <c r="L197" i="1"/>
  <c r="M189" i="1"/>
  <c r="L189" i="1"/>
  <c r="J214" i="1"/>
  <c r="J213" i="1"/>
  <c r="J208" i="1"/>
  <c r="J197" i="1"/>
  <c r="J189" i="1"/>
  <c r="M181" i="1" l="1"/>
  <c r="M178" i="1"/>
  <c r="M176" i="1"/>
  <c r="M162" i="1"/>
  <c r="M161" i="1"/>
  <c r="M145" i="1"/>
  <c r="M139" i="1"/>
  <c r="M107" i="1"/>
  <c r="L181" i="1"/>
  <c r="L178" i="1"/>
  <c r="L176" i="1"/>
  <c r="L162" i="1"/>
  <c r="L161" i="1"/>
  <c r="L145" i="1"/>
  <c r="L139" i="1"/>
  <c r="L107" i="1"/>
  <c r="J181" i="1"/>
  <c r="J178" i="1"/>
  <c r="J176" i="1"/>
  <c r="J162" i="1"/>
  <c r="J161" i="1"/>
  <c r="J145" i="1"/>
  <c r="J139" i="1"/>
  <c r="J107" i="1"/>
  <c r="M19" i="1" l="1"/>
  <c r="M18" i="1"/>
  <c r="M7" i="1"/>
  <c r="L19" i="1"/>
  <c r="L18" i="1"/>
  <c r="L7" i="1"/>
  <c r="J19" i="1" l="1"/>
  <c r="J18" i="1"/>
  <c r="J7" i="1"/>
</calcChain>
</file>

<file path=xl/comments1.xml><?xml version="1.0" encoding="utf-8"?>
<comments xmlns="http://schemas.openxmlformats.org/spreadsheetml/2006/main">
  <authors>
    <author>Luis Felipe Suarez Cuadros</author>
    <author>Usuario de Windows</author>
  </authors>
  <commentList>
    <comment ref="A25" authorId="0" shapeId="0">
      <text>
        <r>
          <rPr>
            <b/>
            <sz val="9"/>
            <color indexed="81"/>
            <rFont val="Tahoma"/>
            <family val="2"/>
          </rPr>
          <t>Febrero</t>
        </r>
        <r>
          <rPr>
            <sz val="9"/>
            <color indexed="81"/>
            <rFont val="Tahoma"/>
            <family val="2"/>
          </rPr>
          <t xml:space="preserve">
</t>
        </r>
      </text>
    </comment>
    <comment ref="A184" authorId="1" shapeId="0">
      <text>
        <r>
          <rPr>
            <b/>
            <sz val="9"/>
            <color indexed="81"/>
            <rFont val="Tahoma"/>
            <family val="2"/>
          </rPr>
          <t>ABRIL</t>
        </r>
        <r>
          <rPr>
            <sz val="9"/>
            <color indexed="81"/>
            <rFont val="Tahoma"/>
            <family val="2"/>
          </rPr>
          <t xml:space="preserve">
</t>
        </r>
      </text>
    </comment>
    <comment ref="A215" authorId="0" shapeId="0">
      <text>
        <r>
          <rPr>
            <sz val="9"/>
            <color indexed="81"/>
            <rFont val="Tahoma"/>
            <family val="2"/>
          </rPr>
          <t xml:space="preserve">MAYO
</t>
        </r>
      </text>
    </comment>
    <comment ref="K218" authorId="0" shapeId="0">
      <text>
        <r>
          <rPr>
            <sz val="9"/>
            <color indexed="81"/>
            <rFont val="Tahoma"/>
            <family val="2"/>
          </rPr>
          <t xml:space="preserve">El presente proceso de selección no requiere de recursos presupuestales, para su ejecución, teniendo en cuenta que el IDEAM entregará al intermediario comercial, como pago por sus servicios de venta de los bienes muebles de la entidad, un porcentaje sobre el valor total de la venta.
</t>
        </r>
      </text>
    </comment>
    <comment ref="K297" authorId="0" shapeId="0">
      <text>
        <r>
          <rPr>
            <sz val="9"/>
            <color indexed="81"/>
            <rFont val="Tahoma"/>
            <family val="2"/>
          </rPr>
          <t xml:space="preserve">El Instituto de Hidrología, Meteorología y Estudios Ambientales IDEAM, aporta un valor en especie de
DOSCIENTOS SESENTA Y UN MILLONES OCHOCIENTOS DIECINUEVE MIL SEISCIENTOS CINCUENTA Y CINCO PESOS M/CTE ($261.819.655)
</t>
        </r>
      </text>
    </comment>
  </commentList>
</comments>
</file>

<file path=xl/sharedStrings.xml><?xml version="1.0" encoding="utf-8"?>
<sst xmlns="http://schemas.openxmlformats.org/spreadsheetml/2006/main" count="4929" uniqueCount="917">
  <si>
    <t>No. CONT</t>
  </si>
  <si>
    <t>CONTRATISTA</t>
  </si>
  <si>
    <t>GENERALIDADES DE CONTRATO</t>
  </si>
  <si>
    <t>NOMBRE O RAZON SOCIAL</t>
  </si>
  <si>
    <t>NATURALEZA JURIDICA</t>
  </si>
  <si>
    <t>MODALIDAD DE SELECCIÓN</t>
  </si>
  <si>
    <t xml:space="preserve">TIPO DE CONTRATO </t>
  </si>
  <si>
    <t>14 PRESTACIÓN DE SERVICIOS</t>
  </si>
  <si>
    <t>OBJETO</t>
  </si>
  <si>
    <t>CORREO INSTITUCIONAL</t>
  </si>
  <si>
    <t>N/A</t>
  </si>
  <si>
    <t>FECHA INICIO</t>
  </si>
  <si>
    <t>FECHA TERMINACION</t>
  </si>
  <si>
    <t>VALOR DEL CONTRATO</t>
  </si>
  <si>
    <t>PORCENTAJE DE EJECUCION DEL CONTRATO</t>
  </si>
  <si>
    <t>PRESUPUESTO</t>
  </si>
  <si>
    <t>MODIFICACIONES</t>
  </si>
  <si>
    <t>ADICION 1</t>
  </si>
  <si>
    <t>VALOR ADICION 1</t>
  </si>
  <si>
    <t>ADICION 2</t>
  </si>
  <si>
    <t>VALOR ADICION 2</t>
  </si>
  <si>
    <t>OTRO SI 2</t>
  </si>
  <si>
    <t>1 PERSONA NATURAL</t>
  </si>
  <si>
    <t>CONTRATACIÓN DIRECTA</t>
  </si>
  <si>
    <t>ANDREA VERONICA HERRERA CORTES</t>
  </si>
  <si>
    <t>FANNY ANDREA OCHOA CASTRO</t>
  </si>
  <si>
    <t>JAZMIN ROCIO ALFONSO VALDERRAMA</t>
  </si>
  <si>
    <t>LUZ IXAYANA RAMIREZ CRISTANCHO</t>
  </si>
  <si>
    <t>LUISA FERNANDA MORA GUTIERREZ</t>
  </si>
  <si>
    <t>NANCY PATRICIA BRAVO IDROBO</t>
  </si>
  <si>
    <t>CESAR TULIIO FRANCO BUITRAGO</t>
  </si>
  <si>
    <t>MARIA TERESA TARAZONA ALDANA</t>
  </si>
  <si>
    <t>LUIS FELIPE SUAREZ CUADROS</t>
  </si>
  <si>
    <t>DARIANA ALEJANDRA MONCADA LOPEZ</t>
  </si>
  <si>
    <t>DANNA LIZETH LOPEZ TORRES</t>
  </si>
  <si>
    <t>NATALIA TORRES GARZON</t>
  </si>
  <si>
    <t>PAOLA ANDREA MORA QUINTERO</t>
  </si>
  <si>
    <t>CESAR AUGUSTO TOVAR LUCUARA</t>
  </si>
  <si>
    <t>KAREN MAYERLI JARA VARGAS</t>
  </si>
  <si>
    <t>CESAR ANDRES CARDONA RINCON</t>
  </si>
  <si>
    <t>LUISA FERNANDA VARGAS FIGUEREDO</t>
  </si>
  <si>
    <t>PRESTAR LOS SERVICIOS PROFESIONALES PARA EL IMPULSO DE LAS DIFERENTES ETAPAS QUE CONFORMAN LA CONTRATACIÓN DE LA ENTIDAD</t>
  </si>
  <si>
    <t>PRESTAR SUS SERVICIOS PROFESIONALES PARA LA DEFENSA DE LOS INTERESES JUDICIALES Y EXTRAJUDICIALES DE LA ENTIDAD Y APOYAR EL IMPULSO DE LAS ACTUACIONES ADMINISTRATIVAS QUE SE REQUIEREN PARA EL CUMPLIMIENTO DE LAS FUNCIONES DE LA OFICINA ASESORA JURÍDICA DE LA ENTIDAD.</t>
  </si>
  <si>
    <t>PRESTAR LOS SERVICIOS PROFESIONALES PARA EL IMPULSO DEL PROCESO DE LIQUIDACIÓN Y CIERRE DE LOS ACUERDOS CELEBRADOS POR LA ENTIDAD.</t>
  </si>
  <si>
    <t>PRESTAR SERVICIOS PROFESIONALES PARA LA ATENCIÓN Y SUSTENTACIÓN DE LAS ACTUACIONES ADMINISTRATIVAS Y ATENCIÓN A ENTES DE CONTROL QUE SE REQUIERAN POR PARTE DE LA ENTIDAD.</t>
  </si>
  <si>
    <t>APOYO A LA OFICINA ASESORA JURÍDICA GENERANDO LOS INFORMES DE CARÁCTER CONTRACTUAL SOLICITADOS POR LA OFICINA DE CONTROL INTERNO, DE LOS ORGANISMOS DE CONTROL Y DEMÁS ENTIDADES O USUARIOS QUE DE ACUERDO A LA LEY O PREVIA SOLICITUD LO REQUIERAN, CREAR Y ACTUALIZAR LAS BASES DE DATOS DE LA DEPENDENCIA Y REALIZAR LAS PUBLICACIONES EN LAS PLATAFORMAS SECOP I Y II, RUES Y LAS QUE SEAN OBLIGATORIAS POR LEY DE TRANSPARENCIA</t>
  </si>
  <si>
    <t>PRESTAR SERVICIOS DE APOYO A LA GESTIÓN PARA DAR CUMPLIMIENTO A LAS DISPOSICIONES DE GESTIÓN DOCUMENTAL APLICABLES AL ARCHIVO DE GESTIÓN DE LA OFICINA ASESORA JURÍDICA</t>
  </si>
  <si>
    <t>PRESTAR SERVICIOS PROFESIONALES PARA LA FORMULACIÓN, EJECUCIÓN Y EVALUACIÓN DE ACCIONES PARA EL FORTALECIMIENTO INSTITUCIONAL Y ORGANIZACIONAL ORIENTADO AL CUMPLIMIENTO DE LAS FUNCIONES DE LA SECRETARÍA GENERAL Y GRUPOS ADSCRITOS CON LABORES DE FUNCIONAMIENTO ADMINISTRATIVO DEL INSTITUTO DE HIDROLOGÍA, METEOROLOGÍA Y ESTUDIOS AMBIENTALES -IDEAM.</t>
  </si>
  <si>
    <t>PRESTACIÓN DE SERVICIOS PROFESIONALES PARA APOYAR JURÍDICAMENTE A LA SECRETARÍA GENERAL DEL INSTITUTO DE HIDROLOGÍA, METEOROLOGÍA Y ESTUDIOS AMBIENTALES - IDEAM EN EL DESARROLLO DE LOS PROCESOS CONTRACTUALES Y EN LO DEMÁS REQUERIDO SOBRE LA GESTIÓN DEL TALENTO HUMANO PARA EL FORTALECIMIENTO INSTITUCIONAL</t>
  </si>
  <si>
    <t>PRESTAR LOS SERVICIOS EN LA SECRETARIA GENERAL, REALIZANDO LA REVISIÓN DE LOS PLANES DE MEJORAMIENTO EXTERNOS, ASÍ COMO LA REVISIÓN DE INFORMACIÓN A ENTES EXTERNOS E IMPLEMENTACIÓN DE CONTROLES EN LOS PROCESOS A CARGO DE LA SECRETARIA GENERAL</t>
  </si>
  <si>
    <t>PRESTAR LOS SERVICIOS PROFESIONALES ESPECIALIZADOS PARA BRINDAR APOYO JURÍDICO AL GRUPO DE ADMINISTRACIÓN Y DESARROLLO DEL TALENTO HUMANO, EN TEMAS RELACIONADOS CON DERECHO LABORAL ADMINISTRATIVO QUE SEAN COMPETENCIA DE ESE GRUPO</t>
  </si>
  <si>
    <t>PRESTAR LOS SERVICIOS PROFESIONALES PARA EL DESARROLLO Y EJECUCIÓN DE LOS PLANES INSTITUCIONALES DEL GRUPO DE ADMINISTRACIÓN Y DESARROLLO DE TALENTO HUMANO ESPECÍFICAMENTE EN EL PLAN DE PROVISIÓN DE RECURSOS HUMANOS, PLAN INSTITUCIONAL DE CAPACITACIÓN, PLAN DE INCENTIVOS INSTITUCIONALES Y PLAN DE BIENESTAR SOCIAL Y APOYAR EL SEGUIMIENTO Y EJECUCIÓN A LAS ACTIVIDADES DERIVADAS DE LA POLÍTICA DE INTEGRIDAD DEL MODELO INTEGRADO DE PLANEACIÓN Y GESTIÓN</t>
  </si>
  <si>
    <t>PRESTAR LOS SERVICIOS PROFESIONALES, PARA REALIZAR INFORMES DE LEY Y AUDITORÍAS DE GESTIÓN A LOS PROCESOS, PLANES, PROGRAMAS Y/O PROYECTOS INSTITUCIONALES DE CARÁCTER MISIONAL TANTO EN EL NIVEL CENTRAL COMO EN LAS ÁREAS OPERATIVAS Y/O AEROPUERTOS; REALIZAR SEGUIMIENTOS A: PLANES DE MEJORAMIENTO Y ATENCIÓN A PQRS ALLEGADAS A LA OFICINA, EN EL ÁMBITO DE SU COMPETENCIA; DE ACUERDO CON EL PLAN ANUAL DE AUDITORÍAS 2023 Y LAS DESIGNACIONES QUE REALICE LA JEFE DE LA OFICINA</t>
  </si>
  <si>
    <t>PRESTAR LOS SERVICIOS PROFESIONALES, PARA APOYAR JURÍDICAMENTE A LA OFICINA DE CONTROL INTERNO, REALIZAR INFORMES DE LEY, AUDITORÍAS A LOS PROCESOS, PROGRAMAS, PROYECTOS Y/O PLANES INSTITUCIONALES, REALIZAR SEGUIMIENTO
A PLANES DE MEJORAMIENTO, ATENDER REQUERIMIENTOS INTERNOS Y EXTERNOS Y DEMÁS ASPECTOS RELACIONADOS CON LO DE SU COMPETENCIA, CONFORME AL PLAN ANUAL DE AUDITORÍAS 2023 Y LAS ASIGNACIONES QUE REALICE EL JEFE DE LA OFICINA</t>
  </si>
  <si>
    <t>mmunoz@ideam.gov.co</t>
  </si>
  <si>
    <t>avherrera@ideam.gov.co</t>
  </si>
  <si>
    <t>aochoa@ideam.gov.co</t>
  </si>
  <si>
    <t>jalfonso@ideam.gov.co</t>
  </si>
  <si>
    <t>liramirez@ideam.gov.co</t>
  </si>
  <si>
    <t>lmora@ideam.gov.co</t>
  </si>
  <si>
    <t>npbravo@ideam.gov.co</t>
  </si>
  <si>
    <t>ctfranco@ideam.gov.co</t>
  </si>
  <si>
    <t>mtarazona@ideam.gov.co</t>
  </si>
  <si>
    <t>lfsuarez@ideam.gov.co</t>
  </si>
  <si>
    <t>ajrodriguez@ideam.gov.co</t>
  </si>
  <si>
    <t>dllopez@ideam.gov.co</t>
  </si>
  <si>
    <t>ntorresg@ideam.gov.co</t>
  </si>
  <si>
    <t>pmora@ideam.gov.co</t>
  </si>
  <si>
    <t>ctovar@ideam.gov.co</t>
  </si>
  <si>
    <t>frodriguezp@ideam.gov.co</t>
  </si>
  <si>
    <t>kmjara@ideam.gov.co</t>
  </si>
  <si>
    <t>lfvargas@ideam.gov.co</t>
  </si>
  <si>
    <t>PORCENTAJE DE AVANCE PRESUPUESTAL PROGRAMADO</t>
  </si>
  <si>
    <t>PORCENTAJE DE AVANCE PRESUPUESTAL REAL</t>
  </si>
  <si>
    <t>CESAR AUGUSTO PRIETO VASQUEZ</t>
  </si>
  <si>
    <t>WALTER STEVEN PERILLA NOVOA</t>
  </si>
  <si>
    <t>AURA MILENA VELANDIA VALCARCEL</t>
  </si>
  <si>
    <t>LUZ ALEJANDRA RODRIGUEZ VELASQUEZ</t>
  </si>
  <si>
    <t>LAURA CAMILA BAUTISTA ESPINOSA</t>
  </si>
  <si>
    <t>LINA JOHANA FERNANDEZ BERMUDEZ</t>
  </si>
  <si>
    <t>GABRIEL ORLANDO ARDILA FUENTES</t>
  </si>
  <si>
    <t>GISELLA GONZALEZ PARRA</t>
  </si>
  <si>
    <t>ROSALBA MARIA FERNANDA BARRERA ROJAS</t>
  </si>
  <si>
    <t>YENNIFER PAOLA GAITAN ROMERO</t>
  </si>
  <si>
    <t>LADY MILENA PARRA CASTRO</t>
  </si>
  <si>
    <t>CARLOS ANDRES SEGURA MEDINA</t>
  </si>
  <si>
    <t>ELIANA MARCELA ZAMORA ROJAS</t>
  </si>
  <si>
    <t>ANA MARIA MORALES PARRA</t>
  </si>
  <si>
    <t>ARMANDO OVALLE ARIZA</t>
  </si>
  <si>
    <t>BIBIANA LUCIA GARCIA MARIN</t>
  </si>
  <si>
    <t>NATHALY CARRION ZAMORA</t>
  </si>
  <si>
    <t>JOHN JAIRO CARDEÑOSA GALINDO</t>
  </si>
  <si>
    <t>JUAN MANUEL ZAMBRANO VELOSA</t>
  </si>
  <si>
    <t>MARIAN JULIETH HERNANDEZ LOPEZ</t>
  </si>
  <si>
    <t>JOHANA CRIOLLO ALVARADO</t>
  </si>
  <si>
    <t>CINDY ALEXANDRA SANCHEZ RODRIGUEZ</t>
  </si>
  <si>
    <t>ANA MARIA PERDOMO CALAMBAS</t>
  </si>
  <si>
    <t>LUIS ALFONSO CADENA OSORIO</t>
  </si>
  <si>
    <t>VIVIANA GRANADOS MENDOZA</t>
  </si>
  <si>
    <t>DIANA CAROLINA HIGUERA MORENO</t>
  </si>
  <si>
    <t>JULIETH PAOLA MIRANDA MONTAÑO</t>
  </si>
  <si>
    <t>INSTITUTO DE INVESTIGACIONES MARINAS Y COSTERAS JOSE BENITO VIVES DE ANDREIS- INVEMAR</t>
  </si>
  <si>
    <t>ALEXANDER ERAZO VELASQUEZ</t>
  </si>
  <si>
    <t>DIANA ANDREA CARDONA PEÑA</t>
  </si>
  <si>
    <t>DAVID ALEJANDRO BUITRAGO MESA</t>
  </si>
  <si>
    <t>JORGE IVAN MARIN PARIAS</t>
  </si>
  <si>
    <t>LAURA LISET SARMIENTO AGUILERA</t>
  </si>
  <si>
    <t>MAIRA LORENA CRUZ CORREA</t>
  </si>
  <si>
    <t>JAVIER ALEXANDER SUAREZ JARAMILLO</t>
  </si>
  <si>
    <t>LEIDY GERALDINE URBANO AVENDAÑO</t>
  </si>
  <si>
    <t>INES YOHANNA CASTILLA LOZANO</t>
  </si>
  <si>
    <t>HEINSOHN HUMAN GLOBAL SOLUTIONS S.A.S.</t>
  </si>
  <si>
    <t>NUBIA ESPERANZA PEREZ RUEDA</t>
  </si>
  <si>
    <t>ANYI DAYANA GORDILLO HERRERA</t>
  </si>
  <si>
    <t>DIANA VANESSA CUARAN ANACONA</t>
  </si>
  <si>
    <t>CAROL ANDREA BOLAÑOS ALMEIDA</t>
  </si>
  <si>
    <t>CAROLINA SANABRIA GOMEZ</t>
  </si>
  <si>
    <t>MONICA ALEJANDRA NUÑEZ ACOSTA</t>
  </si>
  <si>
    <t>MAYKH DONOBAN GUZMAN</t>
  </si>
  <si>
    <t>CARLOS EMILIO VELASQUEZ TORREJANO</t>
  </si>
  <si>
    <t>LINA CRISTINA ZULUAGA CARDENAS</t>
  </si>
  <si>
    <t>JAVIER MARDOQUEO OSPINO MARTINEZ</t>
  </si>
  <si>
    <t>LAURA MARCELA LOPERA VASQUEZ</t>
  </si>
  <si>
    <t>ANA KARINA CAMPILLO</t>
  </si>
  <si>
    <t>ERIKA JAZMIN LADINO GARZON</t>
  </si>
  <si>
    <t>DANILO VARGAS SALAMANCA</t>
  </si>
  <si>
    <t>YINA PAOLA NOCUA RUGE</t>
  </si>
  <si>
    <t>ANDRES FELIPE MOLINA TRIANA</t>
  </si>
  <si>
    <t>CAMILA ALEJANDRA TORRES SALAMANCA</t>
  </si>
  <si>
    <t>JHON ALEXANDER PRADA OSORIO</t>
  </si>
  <si>
    <t>JAIME EDUARDO RIASCOS VILLOTA</t>
  </si>
  <si>
    <t>JORGE MARIO GARCIA PASCUASA</t>
  </si>
  <si>
    <t>JOHAN ANDRES LUNA MANJARRES</t>
  </si>
  <si>
    <t>EMMANUEL JAVIER FONTALVO PATIÑO</t>
  </si>
  <si>
    <t>ANDRES FELIPE TAPIERO RIOS</t>
  </si>
  <si>
    <t>JENNY MARCELA PACHECO DUARTE</t>
  </si>
  <si>
    <t>MIGUEL ALONSO BETANCOURT BELTRAN</t>
  </si>
  <si>
    <t>SAUL JOSE ROSALES NIÑO</t>
  </si>
  <si>
    <t>ANA MARIA VESGA GUIZA</t>
  </si>
  <si>
    <t>LAURA GARCIA RIVAS</t>
  </si>
  <si>
    <t>CLAUDIA NICOL TETAY BOTIA</t>
  </si>
  <si>
    <t>2 PERSONA JURÍDICA</t>
  </si>
  <si>
    <t>PRESTAR LOS SERVICIOS TÉCNICOS EN EL GRUPO DE SERVICIOS ADMINISTRATIVOS EN LOS ASUNTOS RELACIONADOS CON EL PROGRAMA DE SEGUROS GENERALES DEL IDEAM</t>
  </si>
  <si>
    <t>PRESTAR LOS SERVICIOS PROFESIONALES PARA LA IMPLEMENTACIÓN DEL PLAN DE ACCIÓN Y ESTRUCTURACIÓN TÉCNICA DE LOS PROCESOS CONTRACTUALES, APOYO A LA SUPERVISIÓN Y LIQUIDACIÓN DE CONTRATOS DE MANTENIMIENTOS, COMPRAVENTAS Y SUMINISTROS A CARGO DEL GRUPO DE SERVICIOS ADMINISTRATIVOS, ASÍ COMO LOS TRÁMITES DE LIQUIDACIÓN DE LOS IMPUESTOS PREDIALES, VALORIZACIONES E IMPUESTOS VEHICULARES A CARGO DEL IDEAM.</t>
  </si>
  <si>
    <t>PRESTAR LOS SERVICIOS PROFESIONALES EN EL GRUPO DE CONTABILIDAD, PARA REALIZAR DEPURACIÓN DE LA INFORMACIÓN PARA LA ELABORACIÓN DE LOS ESTADOS FINANCIEROS DEL INSTITUTO, CONCILIACIÓN DE CUENTAS CONTABLES ASIGNADAS, ELABORACIÓN DE NOTAS A LOS ESTADOS FINANCIEROS, REVISIÓN, ANÁLISIS Y DEPURACIÓN DE LA INFORMACIÓN EXÓGENA A PRESENTAR POR EL INSTITUTO</t>
  </si>
  <si>
    <t>PRESTAR SERVICIOS PROFESIONALES AL GRUPO DE SERVICIO AL CIUDADANO EN TEMAS RELACIONADOS CON LA PARTICIPACIÓN DE ACTORES DIFERENCIALES, USUARIOS Y BENEFICIARIOS DE LOS SERVICIOS E INFORMACIÓN DEL IDEAM</t>
  </si>
  <si>
    <t>PRESTAR SERVICIOS PROFESIONALES EN EL ÁREA DEL DERECHO DISCIPLINARIO, BRINDANDO APOYO AL GRUPO DE INSTRUCCIÓN DE CONTROL DISCIPLINARIO INTERNO EN EL DESARROLLO DE LOS PROCESOS DISCIPLINARIOS QUE CURSAN EN LA ENTIDAD EN LA ETAPA DE INSTRUCCIÓN Y/O INVESTIGACIÓN, DE CONFORMIDAD CON LA NORMATIVIDAD VIGENTE QUE REGULA LA MATERIA</t>
  </si>
  <si>
    <t>PRESTAR SERVICIOS PROFESIONALES EN EL ÁREA DEL DERECHO DISCIPLINARIO, CON LA FINALIDAD DE APOYAR LA GESTIÓN DEL GRUPO DE INSTRUCCIÓN DE CONTROL DISCIPLINARIO INTERNO DEL IDEAM RESPECTO DEL DESARROLLO DE LOS PROCESOS DISCIPLINARIOS QUE SE ENCUENTREN EN LA ETAPA DE INSTRUCCIÓN, DE CONFORMIDAD CON LA NORMATIVIDAD VIGENTE QUE REGULA LA MATERIA</t>
  </si>
  <si>
    <t>PRESTAR LOS SERVICIOS PROFESIONALES AL GRUPO DE MANEJO Y CONTROL DE ALMACÉN E INVENTARIOS, PARA REALIZAR LOS PROCESOS DE RE CÁLCULO DE LAS VIDAS ÚTILES E INDICIOS DE DETERIORO A LOS BIENES DEL INSTITUTO, APOYAR EL SEGUIMIENTO DE CONTRATOS DEL GRUPO Y LA TOMA FÍSICA DE INVENTARIOS</t>
  </si>
  <si>
    <t>PRESTACIÓN DE SERVICIOS PROFESIONALES EN LA EJECUCIÓN Y SEGUIMIENTO PARA LA ACTUALIZACIÓN DE LOS INVENTARIOS INDIVIDUALES POR FUNCIONARIO, ÁREAS OPERATIVAS, AEROPUERTOS, ESTACIONES HIDROMETEOROLÓGICAS Y RADARES METEOROLÓGICOS, ASÍ COMO LA ELABORACIÓN DE INFORMES DE GESTIÓN REQUERIDOS PARA EL GRUPO DE MANEJO Y CONTROL DE ALMACÉN E INVENTARIOS</t>
  </si>
  <si>
    <t>PRESTAR LOS SERVICIOS PROFESIONALES PARA APOYAR EN EL GRUPO DE ADMINISTRACIÓN Y DESARROLLO DEL TALENTO HUMANO COMO RESPONSABLE DE LA IMPLEMENTACIÓN, MANTENIMIENTO Y EJECUCIÓN DEL SISTEMA DE GESTIÓN SEGURIDAD Y SALUD EN EL TRABAJO SEGÚN NORMATIVA LEGAL VIGENTE</t>
  </si>
  <si>
    <t>PRESTACIÓN DE SERVICIOS PROFESIONALES EN APOYO A LA GESTIÓN DEL GRUPO DE TESORERÍA EN LA REVISIÓN, ANÁLISIS Y PROCESAMIENTO EN SIIF NACIÓN DE PAGOS A CONTRATISTAS Y PROVEEDORES POR COMPROMISOS ADQUIRIDOS POR EL IDEAM</t>
  </si>
  <si>
    <t>PRESTACIÓN DE SERVICIOS PROFESIONALES EN APOYO A LA GESTIÓN DEL GRUPO DE TESORERÍA PARA LA PROYECCIÓN, DISTRIBUCIÓN, PROGRAMACION, ANÁLISIS Y SEGUIMIENTOS AL PAC DEL IDEAM, ASÍ COMO EN LA CONCILIACIÓN DE LA CUN, Y LA IMPLEMENTACIÓN DE ESTRATEGIAS PARA EL CUMPLIMIENTO DEL MIPG Y DE LA POLÍTICA DE CALIDAD EN TESORERÍA</t>
  </si>
  <si>
    <t>PRESTAR LOS SERVICIOS DE APOYO A LA GESTIÓN PARA LA ENTREGA DE INFORMACIÓN HIDROMETEOROLÓGICA A LA CIUDADANÍA DE LAS SOLICITUDES ALLEGADAS POR EL SISTEMA DE GESTIÓN DOCUMENTAL DEL IDEAM Y OFRECER ORIENTACIÓN A LOS USUARIOS EN LA DESCARGA DE DATOS DE LA PLATAFORMA DHIME</t>
  </si>
  <si>
    <t>PRESTAR LOS SERVICIOS DE APOYO A LA GESTIÓN PARA LA ENTREGA DE INFORMACIÓN HIDROMETEOROLÓGICA A LA CIUDADANÍA DE LAS SOLICITUDES ALLEGADAS POR EL SISTEMA DE GESTIÓN DOCUMENTAL DEL IDEAM Y ORIENTAR A LOS USUARIOS POR MEDIO DEL CHATBOT</t>
  </si>
  <si>
    <t>PRESTAR LOS SERVICIOS PROFESIONALES EN EL GRUPO DE ADMINISTRACIÓN Y DESARROLLO DEL TALENTO HUMANO PARA APOYAR EL PROCESO PSICOSOCIAL, CLIMA ORGANIZACIONAL Y EL ACOMPAÑAMIENTO PSICOLÓGICO A LOS FUNCIONARIOS Y CONTRATISTAS EN EL IDEAM A NIVEL NACIONAL</t>
  </si>
  <si>
    <t>PRESTAR LOS SERVICIOS PROFESIONALES, PARA REALIZAR AUDITORÍA AL CUMPLIMIENTO DE LEY 1519 DE 2020 Y REALIZAR SEGUIMIENTO A LOS PLANES DE MEJORAMIENTO PRODUCTO DE LAS AUDITORÍAS AL PROCESO DE GESTIÓN DE TECNOLOGÍA DE INFORMACIÓN Y COMUNICACIONES</t>
  </si>
  <si>
    <t xml:space="preserve">PRESTAR LOS SERVICIOS PROFESIONALES PARA REALIZAR AUDITORÍAS, INFORMES DE LEY, SEGUIMIENTO A PLANES DE MEJORAMIENTO DE TIPO ADMINISTRATIVO; APOYO PARA EL FORTALECIMIENTO DEL PROCESO DE EVALUACIÓN Y MEJORAMIENTO CONTINUO EN LA OFICINA DE CONTROL INTERNO”, Y LA EVALUACIÓN AL CUMPLIMIENTO DE LAS NORMAS DE CARRERA ADMINISTRATIVA </t>
  </si>
  <si>
    <t>PRESTAR LOS SERVICIOS PROFESIONALES PARA APOYAR AL GRUPO DE SERVICIOS ADMINISTRATIVOS EN LA ESTRUCTURACIÓN Y EJECUCIÓN TÉCNICA DE LOS PROYECTOS DE INFRAESTRUCTURA QUE DESARROLLE EL IDEAM</t>
  </si>
  <si>
    <t>PRESTAR LOS SERVICIOS PROFESIONALES COMO EVALUADOR LÍDER CON ÉNFASIS EN LA EVALUACIÓN DE LAS MATRICES AGUA Y RESPEL, EN ESPECIAL LAS RELACIONADAS CON CROMATOGRAFÍA Y ABSORCIÓN ATÓMICA, DE ACUERDO CON EL PERFIL DEFINIDO EN LA RESOLUCIÓN 2765 DE 2015, PARA LA ATENCIÓN Y MEJORA DEL TRÁMITE DE ACREDITACIÓN DE LABORATORIOS AMBIENTALES U ORGANISMOS DE EVALUACIÓN DE CONFORMIDAD</t>
  </si>
  <si>
    <t>PRESTAR LOS SERVICIOS PROFESIONALES COMO EVALUADOR LÍDER CON ÉNFASIS EN LA EVALUACIÓN DE LAS MATRICES SUELOS, LODOS Y SEDIMENTOS, DE ACUERDO CON EL PERFIL DEFINIDO EN LA RESOLUCIÓN 2765 DE 2015, PARA LA ATENCIÓN Y MEJORA DEL TRÁMITE DE ACREDITACIÓN DE LABORATORIOS AMBIENTALES U ORGANISMOS DE EVALUACIÓN DE CONFORMIDAD</t>
  </si>
  <si>
    <t>PRESTAR LOS SERVICIOS PROFESIONALES COMO EVALUADOR LÍDER CON ÉNFASIS EN LA EVALUACIÓN DE LA MATRIZ AIRE (CALIDAD DEL AIRE, FUENTES FIJAS, OLORES Y RUIDO), DE ACUERDO CON EL PERFIL DEFINIDO EN LA RESOLUCIÓN 2765 DE 2015, PARA LA ATENCIÓN Y MEJORA DEL TRÁMITE DE ACREDITACIÓN DE LABORATORIOS AMBIENTALES U ORGANISMOS DE EVALUACIÓN DE CONFORMIDAD</t>
  </si>
  <si>
    <t>PRESTAR LOS SERVICIOS PROFESIONALES COMO EVALUADOR LÍDER CON ÉNFASIS EN LA EVALUACIÓN DE LA MATRIZ AIRE (CALIDAD DEL AIRE, FUENTES FIJAS, OLORES, RUIDO Y FUENTES MÓVILES), DE ACUERDO CON EL PERFIL DEFINIDO EN LA RESOLUCIÓN 2765 DE 2015, PARA LA ATENCIÓN Y MEJORA DE LOS TRÁMITES DE ACREDITACIÓN DE LABORATORIOS AMBIENTALES Y AUTORIZACIÓN DE LA MEDICIÓN DE FUENTES MÓVILES</t>
  </si>
  <si>
    <t>PRESTAR LOS SERVICIOS PROFESIONALES A LA SUBDIRECCIÓN DE METEOROLOGÍA PARA COMPILAR LOS DATOS E INFORMACIÓN NECESARIA PARA LA ATENCIÓN Y SOLUCIÓN A LAS PQRS REQUERIDAS AL INSTITUTO EN EL PROCESO DE METEOROLOGÍA, ASÍ COMO PRESTAR EL APOYO EN LOS PROCESOS DE ASEGURAMIENTO DE LA CALIDAD DE LAS VARIABLES METEOROLÓGICAS Y SEGUIMIENTO DEL BANCO DE DATOS</t>
  </si>
  <si>
    <t>PRESTAR LOS SERVICIOS PROFESIONALES, PARA EL APOYO EN LOS PROCESOS DE CONTRATACIÓN Y LOS PROYECTOS ENCAMINADOS AL CUMPLIMIENTO DE LAS ACTIVIDADES DEL PLAN DE ADQUISICIONES PARA LA VIGENCIA 2023 DE LA OFICINA DE INFORMÁTICA – APOYO A LA SUPERVISIÓN</t>
  </si>
  <si>
    <t>PRESTAR SERVICIOS PROFESIONALES AL ÁREA DE COOPERACIÓN Y ASUNTOS INTERNACIONALES DE LA DIRECCIÓN GENERAL PARA APOYAR EN EL SEGUIMIENTO ADMINISTRATIVO DE LOS TEMAS DEL ÁREA</t>
  </si>
  <si>
    <t>PRESTAR LOS SERVICIOS PROFESIONALES COMO EVALUADOR LÍDER, DE ACUERDO CON EL PERFIL DEFINIDO EN LA RESOLUCIÓN 2765 DE 2015, PARA LA EVALUACIÓN DE LAS MATRICES AGUA Y RESPEL, Y LA PLANEACIÓN, EJECUCIÓN, SEGUIMIENTO Y MEJORA DE LOS SERVICIOS DE ACREDITACIÓN DE LABORATORIOS AMBIENTALES Y AUTORIZACIÓN DE LA MEDICIÓN DE FUENTES MÓVILES, INCLUYENDO EL SEGUIMIENTO Y MEJORA DEL SISTEMA DE GESTIÓN CON BASE EN LA NORMA NTC/ISO 17011</t>
  </si>
  <si>
    <t>PRESTAR LOS SERVICIOS PROFESIONALES COMO EVALUADOR LÍDER CON ÉNFASIS EN LA EVALUACIÓN Y ATENCIÓN DEL PROGRAMA DE AUTORIZACIÓN DE LA MEDICIÓN DE FUENTES MÓVILES, DE ACUERDO CON EL PERFIL DEFINIDO EN LA RESOLUCIÓN 2765 DE 2015, PARA LA ATENCIÓN Y MEJORA DEL TRÁMITE DE AUTORIZACIÓN DE LA MEDICIÓN DE FUENTES MÓVILES</t>
  </si>
  <si>
    <t>PRESTAR LOS SERVICIOS PROFESIONALES COMO EVALUADOR LÍDER CON ÉNFASIS EN LA EVALUACIÓN DE LAS MATRICES AGUA Y RESPEL, EN ESPECIAL LAS RELACIONADAS CON FISICOQUÍMICOS Y ABSORCIÓN ATÓMICA, DE ACUERDO CON EL PERFIL DEFINIDO EN LA RESOLUCIÓN 2765 DE 2015, PARA LA ATENCIÓN Y MEJORA DEL TRÁMITE DE ACREDITACIÓN DE LABORATORIOS AMBIENTALES U ORGANISMOS DE EVALUACIÓN DE CONFORMIDAD</t>
  </si>
  <si>
    <t>PRESTAR LOS SERVICIOS PROFESIONALES COMO EVALUADOR LÍDER, DE ACUERDO CON EL PERFIL DEFINIDO EN LA RESOLUCIÓN 2765 DE 2015, PARA LA EVALUACIÓN DE LAS VARIABLES MICROBIOLÓGICAS EN MATRICES AMBIENTALES, Y LA PLANEACIÓN, EJECUCIÓN, SEGUIMIENTO Y MEJORA DE LOS SERVICIOS DE ACREDITACIÓN DE LABORATORIOS AMBIENTALES Y AUTORIZACIÓN DE LA MEDICIÓN DE FUENTES MÓVILES, INCLUYENDO EL SEGUIMIENTO Y MEJORA DEL SISTEMA DE GESTIÓN CON BASE EN LA NORMA NTC/ISO 17011</t>
  </si>
  <si>
    <t>PRESTAR LOS SERVICIOS DE APOYO A LA GESTIÓN EN EL GRUPO DE GESTIÓN DOCUMENTAL EN LA DIGITALIZACIÓN, ORGANIZACIÓN, REGISTRO Y CONTROL DE COMUNICACIONES OFICIALES Y ARCHIVOS DEL INSTITUTO</t>
  </si>
  <si>
    <t>PRESTAR LOS SERVICIOS DE APOYO A LA GESTIÓN EN EL GRUPO DE GESTIÓN DOCUMENTAL EN LA ORGANIZACIÓN FÍSICA, DIGITALIZACIÓN Y DESCRIPCIÓN DE DOCUMENTOS DEL ARCHIVO CENTRAL DEL IDEAM</t>
  </si>
  <si>
    <t>AUNAR ESFUERZOS TÉCNICOS, ADMINISTRATIVOS Y FINANCIEROS ENTRE LAS PARTES PARA DESARROLLAR LAS ACCIONES CONJUNTAS QUE GARANTICEN LA EJECUCIÓN DEL PROYECTO  “CONSERVACIÓN Y USO SOSTENIBLE DE LA CIÉNAGA GRANDE DE SANTA MARTA” CON CÓDIGO NO. CO-G1014 ASIGNADO POR EL BID.</t>
  </si>
  <si>
    <t>PRESTAR LOS SERVICIOS PROFESIONALES COMO EVALUADOR ASISTENTE CON ÉNFASIS EN LA EVALUACIÓN DE LAS MATRICES AGUA Y RESPEL, EN ESPECIAL LAS RELACIONADAS CON CROMATOGRAFÍA Y ABSORCIÓN ATÓMICA, DE ACUERDO CON EL PERFIL DEFINIDO EN LA RESOLUCIÓN 2765 DE 2015, PARA LA ATENCIÓN Y MEJORA DEL TRÁMITE DE ACREDITACIÓN DE LABORATORIOS AMBIENTALES U ORGANISMOS DE EVALUACIÓN DE CONFORMIDAD</t>
  </si>
  <si>
    <t>PRESTAR LOS SERVICIOS PROFESIONALES COMO EVALUADOR ASISTENTE CON ÉNFASIS EN LA EVALUACIÓN DE LAS MATRICES AGUA Y RESPEL, EN ESPECIAL LAS RELACIONADAS CON FISICOQUÍMICOS Y ABSORCIÓN ATÓMICA, DE ACUERDO CON EL PERFIL DEFINIDO EN LA RESOLUCIÓN 2765 DE 2015, PARA LA ATENCIÓN Y MEJORA DEL TRÁMITE DE ACREDITACIÓN DE LABORATORIOS AMBIENTALES U ORGANISMOS DE EVALUACIÓN DE CONFORMIDAD</t>
  </si>
  <si>
    <t>PRESTAR LOS SERVICIOS PROFESIONALES COMO EVALUADOR ASISTENTE CON ÉNFASIS EN LA EVALUACIÓN DE LA MATRIZ AIRE (CALIDAD DEL AIRE, FUENTES FIJAS, OLORES Y RUIDO), DE ACUERDO CON EL PERFIL DEFINIDO EN LA RESOLUCIÓN 2765 DE 2015, PARA LA ATENCIÓN Y MEJORA DE LOS TRÁMITES DE ACREDITACIÓN DE LABORATORIOS AMBIENTALES U ORGANISMOS DE EVALUACIÓN DE CONFORMIDAD</t>
  </si>
  <si>
    <t>PRESTAR LOS SERVICIOS PROFESIONALES PARA BRINDAR ASISTENCIA TÉCNICA Y FINANCIERA EN LA PLANEACIÓN, ADMINISTRACIÓN Y GESTIÓN DE LOS RECURSOS DE INVERSIÓN DEL CONVENIO DE ECOPETROL.</t>
  </si>
  <si>
    <t>PRESTAR LOS SERVICIOS DE APOYO A LA GESTIÓN EN LA OFICINA JURÍDICA PARA EL IMPULSO DEL COMPONENTE DE COBRO COACTIVO, JUDICIAL, PETICIONES Y APOYO EN LAS ACTIVIDADES DE FUNCIONAMIENTO DEL COMPONENTE DISCIPLINARIO ASIGNADO A LA OFICINA ASESORA JURÍDICA</t>
  </si>
  <si>
    <t>PRESTAR LOS SERVICIOS PROFESIONALES PARA EVALUAR, CAPTURAR, PROCESAR, VERIFICAR Y ANALIZAR DATOS METEOROLÓGICOS (DE LAS VARIABLES TEMPERATURA: EXTREMAS (MÁXIMA Y MÍNIMA); TERMÓMETROS SECOS; TERMÓMETROS HÚMEDOS; DATOS DE REGISTRADOR (TERMÓGRAFO, HIGRÓGRAFO, TERMOHIGROGRAFO). PRECIPITACIÓN INCLUYENDO DATOS DE REGISTRADOR (PLUVIÓGRAFO), EVAPORACIÓN, NUBOSIDAD, RECORRIDO DEL VIENTO, FENÓMENOS ATMOSFÉRICOS; DIRECCIÓN Y VELOCIDAD DEL VIENTO; BRILLO SOLAR, EN EL ÁREA OPERATIVA 11 - BOGOTÁ</t>
  </si>
  <si>
    <t>PRESTAR LOS SERVICIOS PROFESIONALES PARA MANTENER LA RED NACIONAL DE ESTACIONES HIDROMETEOROLÓGICAS AUTOMÁTICAS, DIAGNOSTICAR EQUIPOS ELECTRÓNICOS CON FINES HIDROMETEOROLÓGICOS QUE CONSTITUYEN LA RED AUTOMÁTICA DEL ÁREA OPERATIVA 01 – MEDELLIN</t>
  </si>
  <si>
    <t>PRESTAR LOS SERVICIOS PROFESIONALES PARA BRINDAR APOYO JURÍDICO AL GRUPO DE ADMINISTRACIÓN Y DESARROLLO DEL TALENTO HUMANO, EN TEMAS RELACIONADOS CON DERECHO LABORAL ADMINISTRATIVO QUE SEAN COMPETENCIA DE ESE GRUPO</t>
  </si>
  <si>
    <t>PRESTAR LOS SERVICIOS PROFESIONALES COMO APOYO A LA ETAPA PRECONTRACTUAL, CONTRACTUAL Y POSTCONTRACTUAL DE LOS PROCESOS DE CONTRATACIÓN DEL GRUPO DE SERVICIOS ADMINISTRATIVOS Y ADSCRITOS A LA SECRETARÍA GENERAL DEL IDEAM</t>
  </si>
  <si>
    <t>PRESTAR LOS SERVICIOS DE RENOVACIÓN DEL SOPORTE Y MANTENIMIENTO DEL SOFTWARE NÓMINA, SEGURIDAD Y SALUD EN EL TRABAJO, CAPACITACIÓN Y BIENESTAR SIGEP</t>
  </si>
  <si>
    <t>PRESTAR LOS SERVICIOS PROFESIONALES PARA EVALUAR, CAPTURAR, PROCESAR, VERIFICAR Y ANALIZAR DATOS HIDROLÓGICOS (NIVELES, CAUDALES Y SEDIMENTOS) EN EL ÁREA OPERATIVA 11 – BOGOTÁ</t>
  </si>
  <si>
    <t>PRESTAR LOS SERVICIOS PROFESIONALES COMO EVALUADOR ASISTENTE CON ÉNFASIS EN LA EVALUACIÓN DE LAS MATRICES AGUA Y RESPEL, EN ESPECIAL LAS RELACIONADAS CON CROMATOGRAFÍA Y ABSORCIÓN ATÓMICA, DE ACUERDO CON EL PERFIL DEFINIDO EN LA RESOLUCIÓN 2765 DE 2015, PARA LA ATENCIÓN Y MEJORA DEL TRÁM ITE DE ACREDITACIÓN DE LABORATORIOS AMBIENTALES U ORGANISMOS DE EVALUACIÓN DE CONFORMIDAD</t>
  </si>
  <si>
    <t>PRESTAR LOS SERVICIOS PROFESIONALES COMO EVALUADOR ASISTENTE CON ÉNFASIS EN LA EVALUACIÓN DE LAS MATRICES SUELOS, LODOS Y SEDIMENTOS, DE ACUERDO CON EL PERFIL DEFINIDO EN LA RESOLUCIÓN 2765 DE 2015, PARA LA ATENCIÓN Y MEJORA DE LOS TRÁMITES DE ACREDITACIÓN DE LABORATORIOS AMBIENTALES Y AUTORIZACIÓN DE LA MEDICIÓN DE FUENTES MÓVILES</t>
  </si>
  <si>
    <t>PRESTAR LOS SERVICIOS PROFESIONALES COMO EVALUADOR ASISTENTE CON ÉNFASIS EN LA EVALUACIÓN DE LAS MATRICES AGUA Y RESPEL, EN ESPECIAL LAS RELACIONADAS CON MICROBIOLOGÍA, DE ACUERDO CON EL PERFIL DEFINIDO EN LA RESOLUCIÓN 2765 DE 2015, PARA LA ATENCIÓN Y MEJORA DEL TRÁMITE DE ACREDITACIÓN DE LABORATORIOS AMBIENTALES U ORGANISMOS DE EVALUACIÓN DE CONFORMIDAD.</t>
  </si>
  <si>
    <t>PRESTAR LOS SERVICIOS PROFESIONALES COMO EVALUADOR ASISTENTE CON ÉNFASIS EN LA EVALUACIÓN DE LA MATRIZ BIOTA, DE ACUERDO CON EL PERFIL DEFINIDO EN LA RESOLUCIÓN 2765 DE 2015, PARA LA ATENCIÓN Y MEJORA DE TRÁMITE DE ACREDITACIÓN DE LABORATORIOS AMBIENTALES U ORGANISMOS DE EVALUACIÓN DE CONFORMIDAD</t>
  </si>
  <si>
    <t>PRESTAR LOS SERVICIOS PROFESIONALES COMO EVALUADOR ASISTENTE CON ÉNFASIS EN LA EVALUACIÓN DE LA MATRIZ AIRE (CALIDAD DEL AIRE, FUENTES FIJAS, OLORES OFENSIVOS Y RUIDO), DE ACUERDO CON EL PERFIL DEFINIDO EN LA RESOLUCIÓN 2765 DE 2015, PARA LA ATENCIÓN Y MEJORA DEL TRÁMITES DE ACREDITACIÓN DE LABORATORIOS AMBIENTALES U ORGANISMOS DE EVALUACIÓN DE CONFORMIDAD.</t>
  </si>
  <si>
    <t>PRESTAR LOS SERVICIOS EN LOS TEMAS RELACIONADOS CON EL SUMINISTRO DE TIQUETES DEL IDEAM, ASÍ COMO APOYAR EL SEGUIMIENTO Y CONSOLIDAR EL PLAN DE AUSTERIDAD DEL GASTO A CARGO DEL GRUPO DE SERVICIOS ADMINISTRATIVOS</t>
  </si>
  <si>
    <t>PRESTAR LOS SERVICIOS PROFESIONALES PARA CONTINUAR CON EL PROYECTO MONITOREO AMBIENTAL PARTICIPATIVO EN LA ALTA MONTAÑA - MAPAM, EN LOS SITIOS DONDE SE HA REALIZADO, HACIENDO ÉNFASIS EN EL DISEÑO E IMPLEMENTACIÓN DE HERRAMIENTAS PEDAGÓGICAS QUE VISIBILICEN LA PRESENCIA DEL IDEAM EN LA ALTA MONTAÑA COLOMBIANA</t>
  </si>
  <si>
    <t>PRESTAR LOS SERVICIOS PROFESIONALES PARA DESARROLLAR LAS ACTIVIDADES Y ELABORAR LOS DOCUMENTOS QUE SE REQUIEREN PARA CUMPLIR CON EL PLAN DE MEJORA ACORDADO TANTO CON EL DANE COMO CON LA OFICINA ASESORA DE PLANEACIÓN DEL IDEAM, EN EL MARCO DEL CUMPLIMIENTO DE LA NTCPE 1000 2017-2020 ASÍ COMO APOYAR LOS PROCESOS DE MANTENIMIENTO DE LAS OPERACIONES ESTADÍSTICAS E INDICADORES AMBIENTALES CERTIFICADAS DE LA SUBDIRECCIÓN DE ECOSISTEMAS E INFORMACIÓN AMBIENTAL DEL IDEAM.</t>
  </si>
  <si>
    <t>PRESTAR LOS SERVICIOS PROFESIONALES PARA GENERAR LOS INSUMOS DEL COMPONENTE DE CANTIDAD DEL AGUA DEL PIRMA DE LA CAS EN EL MARCO DEL CONVENIO ECOPETROL</t>
  </si>
  <si>
    <t>PRESTAR LOS SERVICIOS PROFESIONALES PARA ACOMPAÑAR TÉCNICAMENTE LAS ACTIVIDADES RELACIONADAS CON EL ESTADO DEL RECURSO HÍDRICO EN EL VMM (CONVENIO ECOPETROL).</t>
  </si>
  <si>
    <t>PRESTAR SERVICIOS PROFESIONALES PARA APOYO EN LA PLANEACIÓN, CONTROL Y SEGUIMIENTO ESTRATÉGICO A PROYECTOS DE TI EN EL MARCO DE LA IMPLEMENTACIÓN DE LA POLÍTICA DE GOBIERNO Y SEGURIDAD DIGITALES ALINEADO CON LAS DIRECTRICES DE LA GESTIÓN PÚBLICA</t>
  </si>
  <si>
    <t>PRESTAR LOS SERVICIOS PROFESIONALES DE APOYO TÉCNICO PARA EL IMPLEMENTADOR, ADMINISTRADOR Y/O LÍDER DE PROYECTOS DE HIPERCONVERGENCIA</t>
  </si>
  <si>
    <t>PRESTAR LOS SERVICIOS PROFESIONALES PARA DESARROLLAR LAS ACTIVIDADES Y ELABORAR LOS DOCUMENTOS PERTINENTES Y NECESARIOS QUE SE REQUIEREN PARA EL MANTENIMIENTO Y FUNCIONAMIENTO DE LAS OPERACIONES ESTADÍSTICAS E INDICADORES AMBIENTALES: BALANCE DE MASA GLACIAR, Y ÁREA Y CAMBIO DE SUPERFICIE GLACIAR, DE TAL FORMA QUE CUMPLAN LA NTCPE 1000 2017-2020</t>
  </si>
  <si>
    <t>PRESTAR LOS SERVICIOS PROFESIONALES, PARA EL APOYO EN LOS PROCESOS DE CONTRATACIÓN Y LOS PROYECTOS EN CUMPLIMIENTO DEL PLAN DE ACCIÓN DE LA OFICINA DE INFORMÁTICA – APOYO A LA SUPERVISIÓN</t>
  </si>
  <si>
    <t>PRESTAR LOS SERVICIOS PROFESIONALES COMO EVALUADOR ASISTENTE CON ÉNFASIS EN LA EVALUACIÓN DE LA MATRIZ BIOTA, DE ACUERDO CON EL PERFIL DEFINIDO EN LA RESOLUCIÓN 2765 DE 2015, PARA LA ATENCIÓN Y MEJORA DEL TRÁMITE DE ACREDITACIÓN DE LABORATORIOS AMBIENTALES U ORGANISMOS DE EVALUACIÓN DE CONFORMIDAD</t>
  </si>
  <si>
    <t>PRESTAR LOS SERVICIOS TÉCNICOS PARA REALIZAR LA OPERACIÓN DE LAS ESTACIONES CONVENCIONALES Y AUTOMÁTICAS DE LA RED NACIONAL Y APOYAR EL PROCESO DE INFORMACIÓN HIDROLOGICA Y METEOROLÓGICA EN EL ÁREA OPERATIVA 9 – CALI</t>
  </si>
  <si>
    <t>PRESTAR LOS SERVICIOS TÉCNICOS PARA REALIZAR LA OPERACIÓN Y MANTENIMIENTO DE LAS ESTACIONES CONVENCIONALES Y AUTOMÁTICAS DE LA RED NACIONAL Y APOYAR EL PROCESO DE INFORMACIÓN METEOROLOGICA EN EL ÁREA OPERATIVA 07 - PASTO.</t>
  </si>
  <si>
    <t>PRESTAR LOS SERVICIOS TÉCNICOS PARA REALIZAR LA OPERACIÓN Y MANTENIMIENTO DE LAS ESTACIONES CONVENCIONALES Y AUTOMÁTICAS DE LA RED NACIONAL Y APOYAR EL PROCESO DE INFORMACIÓN HIDROLÓGICA EN EL ÁREA OPERATIVA 07 - PASTO</t>
  </si>
  <si>
    <t>PRESTAR LOS SERVICIOS PROFESIONALES PARA APOYAR TÉCNICAMENTE LAS ACTIVIDADES DE GENERACIÓN DE INSUMOS PARA LA EVALUACIÓN INTEGRAL DEL RECURSO HÍDRICO Y SEGUIMIENTO, ACTUALIZACIÓN Y/O REVISIÓN DE INDICADORES NACIONALES Y GLOBALES RELACIONADOS CON EL AGUA</t>
  </si>
  <si>
    <t>PRESTAR LOS SERVICIOS COMO PROFESIONAL EN QUÍMICA PARA REALIZAR APOYO A LA SUPERVISIÓN Y CAPACITACIÓN DEL PERSONAL, APROBACIÓN DE DATOS; AMPLIACIÓN DEL ALCANCE, ENTRE OTROS ASPECTOS ASIGNADOS, ASEGURANDO EL CUMPLIMIENTO DEL SISTEMA DE GESTIÓN DE CALIDAD Y LO ESTABLECIDO EN LA NORMA ISO 17025:2017</t>
  </si>
  <si>
    <t>PRESTAR LOS SERVICIOS PROFESIONALES EN EL GRUPO DE COMUNICACIONES Y PRENSA PARA LA REALIZACIÓN, GRABACIÓN, EDICIÓN Y POSTPRODUCCIÓN DE CONTENIDO AUDIOVISUAL, EN VIDEO Y FOTOGRAFÍA, QUE REQUIERA LA ENTIDAD</t>
  </si>
  <si>
    <t>PRESTAR LOS SERVICIOS PROFESIONALES EN EL GRUPO DE COMUNICACIONES PARA EL DESARROLLO DE CONTENIDOS DE CARÁCTER NOTICIOSO, PERIODÍSTICO E INFORMATIVO, CON UNA VISIÓN COMUNICACIONAL ESTRATÉGICA, CON EL FIN DE FORTALECER LOS CANALES DE COMUNICACIÓN EXTERNOS Y EL POSICIONAMIENTO DE LA IMAGEN INSTITUCIONAL.</t>
  </si>
  <si>
    <t>PRESTAR LOS SERVICIOS PROFESIONALES PARA LA SELECCIÓN E IDENTIFICACIÓN DE TEXTOS Y EDICIÓN DE LIBROS QUE EL IDEAM PUBLICA, REVISAR CONTENIDOS, FOMENTAR RELACIONES CON LOS AUTORES EN LA PARTE EDITORIAL, PROCESOS DE ESCRITURA, INVERSIÓN DE CAPITAL, Y RECURSOS PARA INVESTIGAR Y ESCRIBIR. ASÍ MISMO, ASEGURAR LA DISTRIBUCIÓN Y DOMINIO DE LA COMPLEJA CADENA DE VALOR, TANTO EN FORMATO FÍSICO COMO DIGITAL Y TRABAJAR EN LA CONSTRUCCIÓN DE MARCA Y DEFENSA DE LOS DERECHOS DE AUTOR</t>
  </si>
  <si>
    <t>PRESTACIÓN DE SERVICIOS PROFESIONALES PARA APOYAR LAS ACTIVIDADES DE ANÁLISIS, DISEÑO Y GOBIERNO DE LA IMPLEMENTACIÓN DE LA ARQUITECTURA EMPRESARIAL, CONSOLIDANDO LOS ARTEFACTOS GENERADOS EN LOS DOMINIOS DE ARQUITECTURA PROPUESTOS POR EL MARCO DE ARQUITECTURA EMPRESARIAL DEL MINTIC IT4+ Y TOGAF 9.2, EN EL MARCO DE LA IMPLEMENTACIÓN DE LA POLÍTICA PÚBLICA DE GOBIERNO DIGITAL DEL IDEAM</t>
  </si>
  <si>
    <t>PRESTAR LOS SERVICIOS PROFESIONALES PARA ORGANIZAR EL ARCHIVO INACTIVO DE LOS EXPEDIENTES ASOCIADOS A LOS TRÁMITES DE AUTORIZACIÓN DE LA MEDICIÓN DE EMISIONES DE FUENTES MÓVILES Y DE ACREDITACIÓN DE LABORATORIOS AMBIENTALES, PARA REALIZAR SU TRANSFERENCIA AL GRUPO DE GESTIÓN DOCUMENTAL Y CENTRO DE DOCUMENTACIÓN DEL IDEAM.</t>
  </si>
  <si>
    <t>PRESTAR LOS SERVICIOS DE APOYO A LA GESTIÓN PARA REALIZAR LOS PROCESOS DE ARCHIVO Y DIGITALIZACIÓN DOCUMENTAL DE LOS SERVICIOS DE AUTORIZACIÓN DE LA MEDICIÓN DE EMISIONES DE FUENTES MÓVILES Y DE ACREDITACIÓN DE LABORATORIOS AMBIENTALES U ORGANISMOS DE EVALUACIÓN DE CONFORMIDAD, EN EL GRUPO DE ACREDITACIÓN DE LA SUBDIRECCIÓN DE ESTUDIOS AMBIENTALES DEL IDEAM.</t>
  </si>
  <si>
    <t>PRESTAR LOS SERVICIOS PROFESIONALES PARA EL DESARROLLO DE CONTENIDOS DE CARÁCTER NOTICIOSO, PERIODÍSTICO E INFORMATIVO, CON UNA VISIÓN COMUNICACIONAL ESTRATÉGICA PARA ADELANTAR UN PLAN DE DIVULGACIÓN Y COMUNICACIONES SOBRE EL ESTADO Y COMPORTAMIENTO DEL RECURSO HÍDRICO SUPERFICIAL EN EL MARCO DEL CONVENIO CON ECOPETROL.</t>
  </si>
  <si>
    <t>PRESTAR LOS SERVICIOS PROFESIONALES PARA ADELANTAR LAS ACTIVIDADES DE OPERACIÓN SEGUIMIENTO DE LA RED LOCAL DE ISOTOPÍA EN EL MARCO DEL CONVENIO ECOPETROL</t>
  </si>
  <si>
    <t>PRESTAR LOS SERVICIOS PROFESIONALES PARA GENERAR LOS INSUMOS DEL COMPONENTE DE CALIDAD DEL AGUA DEL PIRMA DE LA CAS EN EL MARCO DEL CONVENIO ECOPETROL.</t>
  </si>
  <si>
    <t>PRESTAR LOS SERVICIOS PROFESIONALES PARA GENERAR INSUMOS A LAS ACTIVIDADES QUE ADELANTA LA SUBDIRECCIÓN DE HIDROLOGÍA EN LA TEMÁTICA DE CALIDAD DEL AGUA Y EN EL SEGUIMIENTO A LA OPERACIÓN DE LA RED DE REFERENCIA NACIONAL DE CALIDAD DEL AGUA Y LOS DATOS GENERADOS</t>
  </si>
  <si>
    <t>PRESTAR LOS SERVICIOS PROFESIONALES PARA ADELANTAR LAS ACTIVIDADES PREPARATORIAS Y ACOMPAÑAMIENTO TEMÁTICO DE LA DIAGRAMACIÓN Y PUBLICACIÓN DEL ESTUDIOS NACIONAL DEL AGUA 2022</t>
  </si>
  <si>
    <t>.</t>
  </si>
  <si>
    <t>cprieto@ideam.gov.co</t>
  </si>
  <si>
    <t>wperilla@ideam.gov.co</t>
  </si>
  <si>
    <t>avelandia@ideam.gov.co</t>
  </si>
  <si>
    <t>larodriguez@ideam.gov.co</t>
  </si>
  <si>
    <t>lcbautista@ideam.gov.co</t>
  </si>
  <si>
    <t>lfernandez@ideam.gov.co</t>
  </si>
  <si>
    <t>gardila@ideam.gov.co</t>
  </si>
  <si>
    <t>ggonzalezp@ideam.gov.co</t>
  </si>
  <si>
    <t>rmbarrera@ideam.gov.co</t>
  </si>
  <si>
    <t>dgaravito@ideam.gov.co</t>
  </si>
  <si>
    <t>lmparra@ideam.gov.co</t>
  </si>
  <si>
    <t>csegura@ideam.gov.co</t>
  </si>
  <si>
    <t>ezamora@ideam.gov.co</t>
  </si>
  <si>
    <t>wgonzalez@ideam.gov.co</t>
  </si>
  <si>
    <t>ammorales@ideam.gov.co</t>
  </si>
  <si>
    <t>aovalle@ideam.gov.co</t>
  </si>
  <si>
    <t>bgarcia@ideam.gov.co</t>
  </si>
  <si>
    <t>ncarrion@ideam.gov.co</t>
  </si>
  <si>
    <t>jcardenosa@ideam.gov.co</t>
  </si>
  <si>
    <t>jzambrano@ideam.gov.co</t>
  </si>
  <si>
    <t>mjhernandez@ideam.gov.co</t>
  </si>
  <si>
    <t>jcriollo@ideam.gov.co</t>
  </si>
  <si>
    <t>nvelandia@ideam.gov.co</t>
  </si>
  <si>
    <t>etocua@ideam.gov.co</t>
  </si>
  <si>
    <t>aberrio@ideam.gov.co</t>
  </si>
  <si>
    <t>csanchez@ideam.gov.co</t>
  </si>
  <si>
    <t>egonzalezm@ideam.gov.co</t>
  </si>
  <si>
    <t>lcadena@ideam.gov.co</t>
  </si>
  <si>
    <t>lfuertes@ideam.gov.co</t>
  </si>
  <si>
    <t>vgranados@ideam.gov.co</t>
  </si>
  <si>
    <t>jmiranda@ideam.gov.co</t>
  </si>
  <si>
    <t>dhiguera@ideam.gov.co</t>
  </si>
  <si>
    <t>aerazov@ideam.gov.co</t>
  </si>
  <si>
    <t>dacardona@ideam.gov.co</t>
  </si>
  <si>
    <t>dbuitrago@ideam.gov.co</t>
  </si>
  <si>
    <t>jimarin@ideam.gov.co</t>
  </si>
  <si>
    <t>laura.srmt@gmail.com</t>
  </si>
  <si>
    <t>mcruz@ideam.gov.co</t>
  </si>
  <si>
    <t>lurbano@ideam.gov.co</t>
  </si>
  <si>
    <t>jdbenavides@ideam.gov.co</t>
  </si>
  <si>
    <t>nperez@ideam.gov.co</t>
  </si>
  <si>
    <t>agordillo@ideam.gov.co</t>
  </si>
  <si>
    <t>dcuaran@ideam.gov.co</t>
  </si>
  <si>
    <t>cbolanos@ideam.gov.co</t>
  </si>
  <si>
    <t>csanabria@ideam.gov.co</t>
  </si>
  <si>
    <t>manunez@ideam.gov.co</t>
  </si>
  <si>
    <t>cevelasquez@ideam.gov.co</t>
  </si>
  <si>
    <t>lzuluaga@ideam.gov.co</t>
  </si>
  <si>
    <t>jospino@ideam.gov.co</t>
  </si>
  <si>
    <t>llopera@ideam.gov.co</t>
  </si>
  <si>
    <t>acampillo@ideam.gov.co</t>
  </si>
  <si>
    <t>eladino@ideam.gov.co</t>
  </si>
  <si>
    <t>davargas@ideam.gov.co</t>
  </si>
  <si>
    <t>ynocua@ideam.gov.co</t>
  </si>
  <si>
    <t>pfonsecaa@ideam.gov.co</t>
  </si>
  <si>
    <t>afmolina@ideam.gov.co</t>
  </si>
  <si>
    <t>jprada@ideam.gov.co</t>
  </si>
  <si>
    <t>jriascos@ideam.gov.co</t>
  </si>
  <si>
    <t>jmgarcia@ideam.gov.co</t>
  </si>
  <si>
    <t>jpmarin@ideam.gov.co</t>
  </si>
  <si>
    <t>cmvelasquez@ideam.gov.co</t>
  </si>
  <si>
    <t>jluna@ideam.gov.co</t>
  </si>
  <si>
    <t>efontalvo@ideam.gov.co</t>
  </si>
  <si>
    <t>atapiero@ideam.gov.co</t>
  </si>
  <si>
    <t>vvalencia@ideam.gov.co</t>
  </si>
  <si>
    <t>jpacheco@ideam.gov.co</t>
  </si>
  <si>
    <t>mbetancourt@ideam.gov.co</t>
  </si>
  <si>
    <t>avesga@ideam.gov.co</t>
  </si>
  <si>
    <t>lgarciar@ideam.gov.co</t>
  </si>
  <si>
    <t>cbotia@ideam.gov.co</t>
  </si>
  <si>
    <t>mcgarcia@ideam.gov.co</t>
  </si>
  <si>
    <t>JAVIER OTERO GARCIA</t>
  </si>
  <si>
    <t>CAROLINA VEGA VIVIESCAS</t>
  </si>
  <si>
    <t>DANIEL FERNANDO TIQUE ROJAS</t>
  </si>
  <si>
    <t>STEFFI SERFATY GONZALEZ CARVAJAL</t>
  </si>
  <si>
    <t>SILVIA VANESSA BARRERA LESMES</t>
  </si>
  <si>
    <t>JAIRO MAURICIO BELTRAN BALLEN</t>
  </si>
  <si>
    <t>JULIAN DAVID URREA URREGO</t>
  </si>
  <si>
    <t>DANIEL GAMA BELTRAN</t>
  </si>
  <si>
    <t>CARLOS ABEL BASTIDAS CUBILLOS</t>
  </si>
  <si>
    <t>NYDIA ESPERANZA TORRES REYES</t>
  </si>
  <si>
    <t>CARLOS ALBEIRO FIGUEROA ORTIZ</t>
  </si>
  <si>
    <t>SEBASTIAN RIVERA MARTINEZ</t>
  </si>
  <si>
    <t>ANDREA CAROLINA PAEZ CAÑIZAREZ</t>
  </si>
  <si>
    <t>DIANA CAROLINA BOHORQUEZ MORENO</t>
  </si>
  <si>
    <t>SYSMAN S.A.S.</t>
  </si>
  <si>
    <t>ASCENSORES SCHINDLER DE COLOMBIA SAS</t>
  </si>
  <si>
    <t>ASEGURADORA SOLIDARIA DE COLOMBIA ENTIDAD COOPERATIVA</t>
  </si>
  <si>
    <t>CARLOS ANDRES GAMBOA RODRIGUEZ</t>
  </si>
  <si>
    <t>GRETHEL MABEL RAMIREZ NEGRETE</t>
  </si>
  <si>
    <t>RICARDO IVAN VALBUENA ORTIZ</t>
  </si>
  <si>
    <t>CAMILO ANDRES SERRANO GARCIA</t>
  </si>
  <si>
    <t>VIVIANA PAOLA ALVAREZ ORDUZ</t>
  </si>
  <si>
    <t>OSCAR DAVID BECERRA PEDRAZA</t>
  </si>
  <si>
    <t>SANDRA YANETH GUERRERO LARA</t>
  </si>
  <si>
    <t>IMPRENTA NACIONAL DE COLOMBIA</t>
  </si>
  <si>
    <t>CHABELI RIVERA BLANCO</t>
  </si>
  <si>
    <t>LAURA JOHANNA ROJAS GARZON</t>
  </si>
  <si>
    <t>JESSICA XIMENA RUEDA SANTOYO</t>
  </si>
  <si>
    <t>AGROBOLSA SA</t>
  </si>
  <si>
    <t>PAUL SEBASTIAN RAMIREZ HERNANDEZ</t>
  </si>
  <si>
    <t>ANGIE KARINA AHUMADA ARIZA</t>
  </si>
  <si>
    <t>KAREN YULIANA NIETO BEJARANO</t>
  </si>
  <si>
    <t>LETTY CLAUDITH ALMANZA HERNANDEZ</t>
  </si>
  <si>
    <t>VICTORIA YORLANY SOLARTE NARVAEZ</t>
  </si>
  <si>
    <t>DEIVI OCTAVIO PINEDA PARRA</t>
  </si>
  <si>
    <t>EDWIN ALFREDO CANABAL NARVAEZ</t>
  </si>
  <si>
    <t>DIANA PATRICIA AGUIRRE QUENZA</t>
  </si>
  <si>
    <t>DANIELA SCARLETH CUELLAR ROJAS</t>
  </si>
  <si>
    <t>WILLIAM OSWALDO BARRERA LEON</t>
  </si>
  <si>
    <t>KELLY JOHANNA ANGARITA CARVAJALINO</t>
  </si>
  <si>
    <t>HERNAN LEONARDO MOLINA ESPINOSA</t>
  </si>
  <si>
    <t>OTIS ELEVATOR COMPANY COLOMBIA SAS</t>
  </si>
  <si>
    <t>DIEGO MAURICIO DIAZ MORALES</t>
  </si>
  <si>
    <t>ANGIE PAOLA CALDAS MORALES</t>
  </si>
  <si>
    <t>DEICY JEANETH GOMEZ MARTIN</t>
  </si>
  <si>
    <t>DIANA KATHERINE POVEDA ROJAS</t>
  </si>
  <si>
    <t>ELIZABETH URREGO ARIAS</t>
  </si>
  <si>
    <t>DIEGO ARMANDO GARZON GRANDAS</t>
  </si>
  <si>
    <t>ELIANA SERRANO CAMELO</t>
  </si>
  <si>
    <t>BRANDON FERNANDO SANCHEZ GOMEZ</t>
  </si>
  <si>
    <t>HUGO NAVAS REYES</t>
  </si>
  <si>
    <t>MIROVAN SVERKO NAVARRETE</t>
  </si>
  <si>
    <t>BEATRIZ EUGENIA PEREZ LOAIZA</t>
  </si>
  <si>
    <t>MILLER OLAYA NARVAEZ</t>
  </si>
  <si>
    <t>LUISA FERNANDA RODRIGUEZ ARIAS</t>
  </si>
  <si>
    <t>CAF ASESORES DE SEGUROS LTDA</t>
  </si>
  <si>
    <t>ANDRES JULIAN NIÑO SUAREZ</t>
  </si>
  <si>
    <t>JHON EDISON SAAVEDRA MAYORGA</t>
  </si>
  <si>
    <t>WILLER LUIS OROZCO SOSSA</t>
  </si>
  <si>
    <t>ANGELA VANESA GALVIS LOZANO</t>
  </si>
  <si>
    <t>DANIEL ORLANDO GARCIA CARDENAS</t>
  </si>
  <si>
    <t>DUBIS ANDREA ZAMBRANO DAJOME</t>
  </si>
  <si>
    <t>LUZ CONSUELO ORJUELA ORJUELA</t>
  </si>
  <si>
    <t>SONIA CRISTINA BERMUDEZ ARIAS</t>
  </si>
  <si>
    <t>MINIMA CUANTIA</t>
  </si>
  <si>
    <t>SELECCIÓN ABREVIADA BOLSA DE PRODUCTOS</t>
  </si>
  <si>
    <t>CONCURSO DE MERITOS</t>
  </si>
  <si>
    <t>5 CONSULTORÍA</t>
  </si>
  <si>
    <t>7 CONTRATO DE COMISIÓN</t>
  </si>
  <si>
    <t>PRESTAR LOS SERVICIOS PROFESIONALES PARA ELABORAR LA MODELACIÓN Y EL CONTROL DE CALIDAD DE LOS INSUMOS TÉCNICOS REQUERIDOS PARA LA ZONIFICACIÓN DE LA DEGRADACIÓN DE SUELOS POR DESERTIFICACIÓN A ESCALA 1:100.000 PARA EL ÁREA CONTINENTAL DE COLOMBIA.</t>
  </si>
  <si>
    <t>PRESTAR LOS SERVICIOS PROFESIONALES PARA LA ESTIMACIÓN, DOCUMENTACIÓN Y ACTUALIZACIÓN DE LA OFERTA HÍDRICA SUPERFICIAL PARA COLOMBIA, REALIZAR SEGUIMIENTO Y ANÁLISIS DE VARIABILIDAD HIDROLÓGICA</t>
  </si>
  <si>
    <t>PRESTAR LOS SERVICIOS PROFESIONALES EN EL PROCESO Y VERIFICACIÓN DE LOS CÁLCULOS DE INCERTIDUMBRE EN LAS VARIABLES DE TEMPERATURA, HUMEDAD, PRESIÓN, RADIACIÓN, VOLTAJE Y CORRIENTE</t>
  </si>
  <si>
    <t>PRESTAR LOS SERVICIOS TÉCNICOS PARA REPARAR, CALIBRAR SISTEMAS DE RELOJERÍA DEL INSTRUMENTAL HIDROMETEOROLÓGICO CONVENCIONAL (PLUVIOGRÁFOS, TERMÓGRAFOS, TERMOHIGRÓGRAFOS, HIGRÓGRAFOS Y LIMNIGRAFOS)</t>
  </si>
  <si>
    <t>PRESTAR LOS SERVICIOS PROFESIONALES EN EL GRUPO DE PRESUPUESTO PARA APOYAR LA GESTIÓN DE LOS PROCESOS Y PROCEDIMIENTOS DEL ÁREA</t>
  </si>
  <si>
    <t>PRESTAR LOS SERVICIOS PROFESIONALES COMO ABOGADO PARA PROYECTAR LOS ACTOS ADMINISTRATIVOS Y REVISAR JURÍDICAMENTE LOS CONTRATOS, ACTAS DE INICIO, DE FINALIZACIÓN, DE SATISFACCIÓN Y SIMILARES, QUE SE RELACIONEN CON LOS TRÁMITES LEGALES QUE SE GENERAN CON OCASIÓN DEL DESARROLLO DE LOS SERVICIOS DE AUTORIZACIÓN DE LA MEDICIÓN DE EMISIONES DE FUENTES MÓVILES Y DE ACREDITACIÓN DE LABORATORIOS AMBIENTALES U ORGANISMOS DE EVALUACIÓN DE CONFORMIDAD</t>
  </si>
  <si>
    <t>PRESTAR LOS SERVICIOS PROFESIONALES PARA EL DESARROLLO DE ACTIVIDADES ENMARCADAS EN EL PROCESO DE GENERACIÓN DE DATOS HIDROMETEOROLÓGICOS RELACIONADO CON CONVENIOS, LOS PROCEDIMIENTOS DE LA OPERACIÓN Y MANTENIMIENTO DE LA RED Y SU INTEGRACIÓN EN EL MODULO DE ADMINISTRACION Y OPERACIÓN DE LA RED EN DHIME.</t>
  </si>
  <si>
    <t>PRESTAR LOS SERVICIOS PROFESIONALES PARA ELABORAR LA ESTRUCTURACIÓN, PROCESAMIENTO, ANÁLISIS Y PRESENTACIÓN DE LA INFORMACIÓN TEMÁTICA CARTOGRÁFICA REQUERIDA PARA LA ZONIFICACIÓN DE LA DEGRADACIÓN DE LOS SUELOS POR DESERTIFICACIÓN, ESCALA 1:100.000 PARA EL ÁREA CONTINENTAL DE COLOMBIA</t>
  </si>
  <si>
    <t>PRESTAR LOS SERVICIOS PROFESIONALES COMO APOYO A LA ADMINISTRACIÓN DE INFRAESTRUCTURA TECNOLÓGICA DEL DATA CENTER DEL INSTITUTO Y LA ADMINISTRACIÓN DE LA NUBE - ORACLE</t>
  </si>
  <si>
    <t>PRESTAR LOS SERVICIOS PROFESIONALES PARA LA IMPLEMENTACIÓN Y SEGUIMIENTO AL SISTEMA DE GESTIÓN CON BASE EN LA NORMA NTC/ISO 17011 "EVALUACIÓN DE LA CONFORMIDAD, REQUISITOS GENERALES PARA LOS ORGANISMOS DE ACREDITACIÓN QUE REALIZAN ACREDITACIÓN DE ORGANISMOS DE EVALUACIÓN DE CONFORMIDAD" Y A LA IMPLEMENTACIÓN DE LAS ACCIONES DEL CONPES 3957 DE 2019 "POLÍTICA NACIONAL DE LABORATORIOS.</t>
  </si>
  <si>
    <t>PRESTAR LOS SERVICIOS PROFESIONALES PARA REALIZAR ANÁLISIS Y CONCEPTOS TÉCNICOS DE HIDROLOGÍA, HIDRÁULICA, INUNDACIONES Y EVENTOS HIDROLÓGICOS EXTREMOS</t>
  </si>
  <si>
    <t>PRESTAR LOS SERVICIOS PROFESIONALES EN EL GRUPO DE COMUNICACIONES Y PRENSA DEL INSTITUTO PARA LA REALIZACIÓN, GRABACIÓN, EDICIÓN Y POSTPRODUCCIÓN DE CONTENIDO AUDIOVISUAL, EN VIDEO Y FOTOGRAFÍA, QUE SE REQUIERAN EN EL MARCO DEL CONVENIO CON ECOPETROL</t>
  </si>
  <si>
    <t>PRESTAR LOS SERVICIOS PROFESIONALES A LA SUBDIRECCIÓN DE METEOROLOGÍA EN LA ELABORACIÓN DE REPORTES E INFORMES METEOROLÓGICOS AERONÁUTICOS Y SINÓPTICOS EN LOS AEROPUERTOS DE LA REGIÓN CENTRO DE COLOMBIA</t>
  </si>
  <si>
    <t>PRESTAR LOS SERVICIOS PROFESIONALES PARA ANALIZAR, EVALUAR, VALIDAR LA CALIDAD DE LA INFORMACIÓN HIDROLÓGICA, PROCESAR Y PUBLICAR EN EL SISTEMA DE INFORMACIÓN HIDROLÓGICA OFICIAL DEL IDEAM (DHIME), LAS SERIES DE NIVELES, CAUDALES Y SEDIMENTOS DEL AÑO 2022, Y PREPARAR LA INFORMACIÓN HIDROLÓGICA PARA LAS CERTIFICACIONES HIDROLÓGICAS DE LAS ÁREAS OPERATIVAS DE HUILA (04), TOLIMA (10), VALLE DEL CAUCA (09) Y, NARIÑO (07).</t>
  </si>
  <si>
    <t>PRESTAR LOS SERVICIOS PROFESIONALES PARA ANALIZAR, EVALUAR, VALIDAR LA CALIDAD DE LA INFORMACIÓN HIDROLÓGICA, PROCESAR Y PUBLICAR EN EL SISTEMA DE INFORMACIÓN HIDROLÓGICA OFICIAL DEL IDEAM (DHIME), LAS SERIES DE NIVELES, CAUDALES Y SEDIMENTOS DEL AÑO 2022, Y PREPARAR LA INFORMACIÓN HIDROLÓGICA PARA LAS CERTIFICACIONES HIDROLÓGICAS DE LAS ÁREAS OPERATIVAS DE ANTIOQUIA (01), ATLÁNTICO (02), MAGDALENA (05) Y, SANTANDER (08)</t>
  </si>
  <si>
    <t>PRESTAR LOS SERVICIOS PROFESIONALES PARA EL ANÁLISIS ESTADÍSTICO, LA IMPLEMENTACIÓN Y ASEGURAMIENTO DE ANÁLISIS CROMAGRÁFICOS; ASÍ COMO DE LAS TÉCNICAS ASIGNADAS, Y DANDO CUMPLIMIENTO AL SISTEMA DE GESTIÓN DE CALIDAD Y LO ESTABLECIDO EN LA NORMA ISO 17025:2017.</t>
  </si>
  <si>
    <t>PRESTACIÓN DE SERVICIOS PROFESIONALES PARA FORMULACIÓN, REVISIÓN, PROCESAMIENTO, DEPURACIÓN DEL ANÁLISIS ESTADÍSTICO DE LAS BASES DE DATOS DEL SUBSISTEMA SISAIRE Y DE LOS REGISTROS AMBIENTALES PCB, RESPEL, RUA MANUFACTURERO Y RUA UNIFICADO, COMO INSUMO FUNDAMENTAL PARA LA OBTENCIÓN DE INDICADORES Y LA ELABORACIÓN DE LOS INFORMES NACIONALES DE CADA UNO DE LOS TEMAS</t>
  </si>
  <si>
    <t>RENOVACIÓN DEL SOPORTE, MANTENIMIENTO Y MIGRACION DEL SOFTWARE DE ALMACÉN E INVENTARIOS – MAI.</t>
  </si>
  <si>
    <t>PRESTAR EL SERVICIO DE MANTENIMIENTO DENOMINADO MASTER INCLUIDO REPUESTOS DEL ASCENSOR UBICADO EN LA SEDE DEL LABORATORIO DEL CALIDAD AMBIENTAL DEL IDEAM EN LA CIUDAD DE BOGOTÁ D.C</t>
  </si>
  <si>
    <t>CONTRATAR LOS SEGUROS OBLIGATORIOS "SOAT" PARA EL PARQUE AUTOMOTOR DE PROPIEDAD Y DE AQUELLOS POR LOS CUALES ES LEGALMENTE RESPONSABLE EL INSTITUTO</t>
  </si>
  <si>
    <t>PRESTAR LOS SERVICIOS PROFESIONALES PARA ELABORAR LA IDENTIFICACIÓN Y ACTUALIZACIÓN DEL MAPA DE DEGRADACIÓN DE SUELOS POR EROSIÓN EN LA ZONA 1, REQUERIDA COMO INSUMO PARA LA ZONIFICACIÓN DE LA DEGRADACIÓN DE LOS SUELOS POR DESERTIFICACIÓN EN COLOMBIA</t>
  </si>
  <si>
    <t>PRESTAR SERVICIOS PROFESIONALES PARA APOYAR LOS PROCESOS DE SEGUIMIENTO Y CONTROL PRESUPUESTAL Y ADMINISTRATIVO AL GRUPO DE PLANEACIÓN OPERATIVA DE LA SUBDIRECCIÓN DE HIDROLOGÍA COMO INSUMO PARA LA ZONIFICACIÓN DE LA DEGRADACIÓN DE LOS SUELOS POR DESERTIFICACIÓN EN COLOMBIA</t>
  </si>
  <si>
    <t>PRESTAR LOS SERVICIOS PROFESIONALES PARA ELABORAR LA IDENTIFICACIÓN Y ACTUALIZACIÓN DEL MAPA DE DEGRADACIÓN DE SUELOS POR EROSIÓN EN LA ZONA 2, REQUERIDA COMO INSUMO PARA LA ZONIFICACIÓN DE LA DEGRADACIÓN DE LOS SUELOS POR DESERTIFICACIÓN EN COLOMBIA</t>
  </si>
  <si>
    <t>PRESTAR LOS SERVICIOS PROFESIONALES PARA ELABORAR LA IDENTIFICACIÓN Y ACTUALIZACIÓN DEL MAPA DE DEGRADACIÓN DE SUELOS POR EROSIÓN EN LA ZONA 4, REQUERIDA COMO INSUMO PARA LA ZONIFICACIÓN DE LA DEGRADACIÓN DE LOS SUELOS POR DESERTIFICACIÓN EN COLOMBIA</t>
  </si>
  <si>
    <t>PRESTAR LOS SERVICIOS PROFESIONALES DE SOPORTE INFORMÁTICO, ATENCIÓN A INCIDENCIAS Y MANTENIMIENTO EVOLUTIVO A LOS SISTEMAS ADMINISTRADOS POR LA SEA: RUA MANUFACTURERO, RESPEL, RUA UNIFICADO</t>
  </si>
  <si>
    <t>PRESTAR LOS SERVICIOS PROFESIONALES COMO ABOGADO PARA REALIZAR LA NOTIFICACIÓN Y PUBLICACIÓN DE LOS ACTOS ADMINISTRATIVOS DEL INSTITUTO, ELABORACIÓN Y REVISIÓN DE ACTOS ADMINISTRATIVOS Y LIQUIDACIONES CONTRACTUALES</t>
  </si>
  <si>
    <t>PRESTAR SERVICIOS TÉCNICOS DE APOYO A LA GESTIÓN PARA LA REALIZACIÓN DEL SEGUIMIENTO, ACTUALIZACIÓN E IMPLEMENTACIÓN DE LOS PLANES Y PROGRAMAS DEL SISTEMA INTEGRADO DE CONSERVACIÓN EN EL IDEAM</t>
  </si>
  <si>
    <t>PRESTAR LOS SERVICIOS PROFESIONALES PARA ASISTIR EN EL SEGUIMIENTO DE LA TRANSMISIÓN DE LOS DATOS, Y MANTENER LA RED NACIONAL DE ESTACIONES HIDROMETEOROLÓGICAS AUTOMÁTICAS DE LA RED DE ESTACIONES HIDROMETEOROLÓGICAS DEL IDEAM, DIAGNOSTICAR EQUIPOS ELECTRÓNICOS CON FINES HIDROMETEOROLÓGICOS QUE CONSTITUYEN LA RED AUTOMÁTICA DE LA ZONA NARIÑO Y PUTUMAYO</t>
  </si>
  <si>
    <t>PRESTAR LOS SERVICIOS PROFESIONALES PARA ACTUALIZAR, REALIZAR E IMPLEMENTAR CURSOS, TALLERES Y CAPACITACIONES VIRTUALES REFERENTES AL USO DE HERRAMIENTAS DEL SISTEMA DE INFORMACIÓN AMBIENTAL (SIA) ORIENTADOS A FORTALECER EL PROCESO DE GESTIÓN DE INFORMACIÓN</t>
  </si>
  <si>
    <t>PRESTAR SERVICIOS DE APOYO A LA GESTIÓN PARA REALIZAR LAS ACTIVIDADES DE ORGANIZACIÓN Y DIGITALIZACIÓN DE ARCHIVOS EN EL INSTITUTO</t>
  </si>
  <si>
    <t>REALIZAR LA PUBLICACIÓN DE ACTOS ADMINISTRATIVOS Y AVISOS QUE DE CONFORMIDAD CON EL ORDENAMIENTO JURÍDICO REQUIEREN DE SU PUBLICACIÓN EN EL DIARIO OFICIAL, POR EL SISTEMA DE PRECIOS UNITARIOS FIJOS</t>
  </si>
  <si>
    <t>PRESTAR LOS SERVICIOS PROFESIONALES CON EL FIN DE OBTENER INSUMOS PARA LA GENERACIÓN DE PRONÓSTICOS HIDROMETEOROLÓGICOS DINÁMICOS Y ACTUALIZABLES, ASÍ COMO REALIZAR EL ANÁLISIS DE INFORMACIÓN DISPONIBLE DE CUENCAS HIDROGRÁFICAS Y EFECTUAR LA EVALUACIÓN Y SEGUIMIENTO DE MODELOS HIDRÁULICOS Y/O HIDROLÓGICOS, MEDIANTE LA PRESTACIÓN DE TURNOS DE MONITOREO DIURNO Y NOCTURNO, EN EL MARCO DEL CONVENIO CON ECOPETROL</t>
  </si>
  <si>
    <t>PRESTAR LOS SERVICIOS PROFESIONALES EN LA OFICINA DEL IDEAM EN FLORIDABLANCA (SANTANDER), PARA LA RECEPCIÓN Y PROCESAMIENTO DE DATOS METEOROLÓGICOS E HIDROLÓGICOS, GENERACIÓN DE PRODUCTOS CARTOGRÁFICOS Y ACOPIAR LA INFORMACIÓN DE FENÓMENOS EXTREMOS EN EL MARCO DEL CONVENIO CON ECOPETROL</t>
  </si>
  <si>
    <t>SUMINISTRO DE INFORMACIÓN DE ACTIVIDAD DE RAYOS, HISTÓRICA Y EN TIEMPO REAL</t>
  </si>
  <si>
    <t>PRESTAR LOS SERVICIOS PROFESIONALES EN LA OFICINA DEL SERVICIO DE PRONÓSTICOS Y ALERTAS DEL IDEAM, CON EL FIN DE IMPLEMENTAR UN MODELO ESTIMACIÓN DE LLUVIA A PARTIR DE INFORMACIÓN HIDROMETEOROLOGICA QUE FORTALEZCA LOS PROCESOS DE ANALISIS Y LA GENERACIÓN DE PRONOSTICO Y ALERTAS</t>
  </si>
  <si>
    <t>PRESTAR LOS SERVICIOS A LA SUBDIRECCIÓN DE METEOROLOGÍA EN LA ELABORACIÓN DE REPORTES E INFORMES METEOROLÓGICOS AERONÁUTICOS Y SINÓPTICOS EN LOS AEROPUERTOS DE LA REGIÓN NORTE DEL PAÍS</t>
  </si>
  <si>
    <t>PRESTAR LOS SERVICIOS PROFESIONALES DE APOYO TÉCNICO A LOS PROCESOS EN LA EVOLUCIÓN Y /O CONTINUIDAD DE LOS SISTEMAS DE INFORMACIÓN Y METODOLOGÍA DEVOPS, CUMPLIENDO CON LOS LINEAMIENTOS TÉCNICOS DE LA ORGANIZACIÓN Y PROPONIENDO ACTUALIZACIONES, ADICIONES O MEJORAS SOBRE LOS MISMOS.</t>
  </si>
  <si>
    <t>PRESTAR LOS SERVICIOS PROFESIONALES PARA EVALUAR, CAPTURAR, PROCESAR, VERIFICAR Y ANALIZAR DATOS METEOROLÓGICOS EN EL AÉREA OPERATIVA 06 – DUITAMA</t>
  </si>
  <si>
    <t>PRESTAR LOS SERVICIOS PROFESIONALES PARA EVALUAR, CAPTURAR, PROCESAR, VERIFICAR Y ANALIZAR DATOS METEOROLOGICOS EN EL ÁREA OPERATIVA 02 – BARRANQUILLA</t>
  </si>
  <si>
    <t>PRESTAR LOS SERVICIOS PROFESIONALES PARA EVALUAR, CAPTURAR, PROCESAR, VERIFICAR Y ANALIZAR DATOS METEOROLÓGICOS (METEOROS 1, 2, 3 Y 5) EN EL ÁREA OPERATIVA 09 – CALI</t>
  </si>
  <si>
    <t>PRESTACIÓN DE SERVICIOS PROFESIONALES PARA APOYAR LA REVISIÓN, SEGUIMIENTO, GESTIÓN Y CONTROL DE PLANES DE MEJORAMIENTO EXTERNOS, Y PROCESOS Y PROCEDIMIENTOS A CARGO DE LA SECRETARIA GENERAL DEL IDEAM, BAJO EL MARCO DEL MODELO INTEGRADO DE PLANEACIÓN Y GESTIÓN</t>
  </si>
  <si>
    <t>PRESTAR LOS SERVICIOS PROFESIONALES PARA REALIZAR LA ACTUALIZACIÓN DE INSUMOS PARA PRONÓSTICO HIDROLÓGICO</t>
  </si>
  <si>
    <t>PRESTAR LOS SERVICIOS PROFESIONALES EN EL GRUPO DE PRESUPUESTO PARA EL ANÁLISIS, VALIDACIÓN Y REGISTRO DE LAS OPERACIONES ASOCIADAS A LA EJECUCIÓN PRESUPUESTAL CON REFERENCIA A LA DESAGREGACIÓN, ASIGNACIÓN Y MODIFICACIONES AL PRESUPUESTO DEL IDEAM, ASÍ COMO EL REGISTRO PRESUPUESTAL DE LOS COMPROMISOS ADQUIRIDOS EN LO QUE RESPECTA A LA CONTRATACIÓN Y EL SEGUIMIENTO DE LOS MISMOS EN EL APLICATIVO SIIF NACIÓN II.</t>
  </si>
  <si>
    <t>PRESTAR LOS SERVICIOS PROFESIONALES PARA REALIZAR LA CONSOLIDACIÓN, VALIDACIÓN; ANÁLISIS FINANCIERO, SEGUIMIENTO Y AVANCE A LA EJECUCIÓN PRESUPUESTAL DE GASTOS DE INSTITUTO, Y DEMÁS ACTIVIDADES CONCERNIENTES AL GRUPO DE PRESUPUESTO CONFORME LA NORMATIVIDAD PRESUPUESTAL.</t>
  </si>
  <si>
    <t>PRESTAR LOS SERVICIOS PROFESIONALES DE APOYO TECNICO PARA EL SOPORTE DEL ECOSISTEMA DE GRANDES VOLÚMENES DE DATOS EN MOTORES COMO ORACLE, POTSGRESQL, MYSQL Y SQL.</t>
  </si>
  <si>
    <t>PRESTAR SERVICIOS PROFESIONALES PARA REALIZAR LA GESTIÓN DE REVISIÓN DOCUMENTAL Y ELABORACIÓN DE ARCHIVOS PLANOS QUE CARGA EL GRUPO DE CONTABILIDAD PARA EL PAGO DE OBSERVADORES VOLUNTARIOS Y SEGUIMIENTO A LOS PROCESOS DE LA SUBDIRECCIÓN DE HIDROLOGÍA EN EL MARCO DE GENERACIÓN DE DATOS HIDROMETEROLÓGICOS DE REDES DE ESTACIONES DEL IDEAM</t>
  </si>
  <si>
    <t>PRESTAR LOS SERVICIOS PROFESIONALES PARA REALIZAR LA OPERACIÓN DE LAS ESTACIONES CONVENCIONALES Y AUTOMÁTICAS DE LA RED NACIONAL Y APOYAR EL PROCESO DE INFORMACIÓN HIDROLÓGICA Y METEOROLÓGICA EN EL ÁREA OPERATIVA N°08 - BUCARAMANGA EN EL MARCO DEL CONVENIO CON ECOPETROL</t>
  </si>
  <si>
    <t>PRESTAR LOS SERVICIOS A LA SUBDIRECCIÓN DE METEOROLOGÍA EN LA ELABORACIÓN DE REPORTES E INFORMES METEOROLÓGICOS AERONÁUTICOS Y SINÓPTICOS EN LOS AEROPUERTOS DE LA ZONA OCCIDENTE DEL PAÍS</t>
  </si>
  <si>
    <t>PRESTAR LOS SERVICIOS PROFESIONALES PARA EVALUAR, CAPTURAR, PROCESAR, VERIFICAR Y ANALIZAR DATOS HIDROLÓGICOS EN EL AÉREA OPERATIVA 06 – DUITAMA</t>
  </si>
  <si>
    <t>PRESTAR EL SERVICIO DE MANTENIMIENTO PREVENTIVO Y EVENTUALMENTE CORRECTIVO DE LOS ASCENSORES UBICADOS EN LA SEDE PRINCIPAL DEL IDEAM EN LA CIUDAD DE BOGOTÁ D.C</t>
  </si>
  <si>
    <t>PRESTAR LOS SERVICIOS PROFESIONALES DE APOYO TÉCNICO DE CAPA MEDIA (MIDDLEWARE) PARA EL SOPORTE, MANTENIMIENTO Y/O DESARROLLO DE SOFTWARE DE LOS SISTEMAS DE INFORMACIÓN ADMINISTRADOS U OPERADOS POR EL IDEAM EN LA NUBE</t>
  </si>
  <si>
    <t>PRESTAR LOS SERVICIOS PROFESIONALES EN LA SUBDIRECCIÓN DE METEOROLOGÍA PARA EL DESARROLLO DE PRODUCTOS Y SERVICIOS OPERATIVOS PARA LOS USUARIOS DE CLIMA Y SALUD, EN PÁGINA WEB Y BOLETINES Y A LOS SOLICITADOS POR EL MINISTERIO DE SALUD Y EL INSTITUTO NACIONAL DE SALUD, DENTRO DE LAS ACTIVIDADES DE LA COMISIÓN NACIONAL DE SALUD AMBIENTAL, SUS MESAS Y LOS COMITÉS TERRITORIALES DE SALUD AMBIENTAL COTSAS</t>
  </si>
  <si>
    <t>PRESTAR LOS SERVICIOS PROFESIONALES PARA EVALUAR, CAPTURAR, PROCESAR, VERIFICAR Y ANALIZAR DATOS METEOROLÓGICOS (METEORO 1,2,3 Y 5) EN AO 10-IBAGUÉ</t>
  </si>
  <si>
    <t>PRESTAR LOS SERVICIOS PROFESIONALES PARA BRINDAR APOYO ADMINISTRATIVO, FINANCIERO Y RELACIONES INTERINSTITUCIONALES EN EL MARCO DEL PROYECTO ENANDES.</t>
  </si>
  <si>
    <t>PRESTAR LOS SERVICIOS PROFESIONALES PARA APOYAR LA COORDINACIÓN PARA LA IMPLEMENTACIÓN GENERAL DEL PROYECTO ENANDES, ASÍ COMO ORIENTAR, REVISAR, ANALIZAR E INTEGRAR LOS RESULTADOS PARA GENERAR LOS PRODUCTOS DEL PROYECTO</t>
  </si>
  <si>
    <t>PRESTAR LOS SERVICIOS PROFESIONALES PARA GESTIONAR LA RED NACIONAL DE ESTACIONES HIDROMETEOROLÓGICAS AUTOMÁTICAS, DIAGNOSTICAR EQUIPOS ELECTRÓNICOS CON FINES HIDROMETEOROLÓGICOS QUE CONSTITUYEN LA RED AUTOMATICA DE LA ZONA BOYACA Y CASANARE</t>
  </si>
  <si>
    <t>PRESTAR LOS SERVICIOS PROFESIONALES EN EL GRUPO DE CONTABILIDAD, PARA ORGANIZAR, CONTROLAR Y HACER SEGUIMIENTO CONTABLE DE LOS REGISTROS DE LOS BIENES, DE LOS ELEMENTOS DEVOLUTIVOS Y DE CONSUMO DEL IDEAM, REGISTRO DE LA DEPRECIACIÓN EN EL APLICATIVO SIIF NACIÓN II, REALIZAR ANÁLISIS, DEPURACIÓN, AJUSTES Y CONCILIACIONES A LAS CUENTAS DEL BALANCE ASIGNADAS Y APOYAR EN EL PROCESO DE REVISIÓN Y DEPURACIÓN DE LA INFORMACIÓN EXÓGENA A PRESENTAR POR EL INSTITUTO</t>
  </si>
  <si>
    <t>PRESTACIÓN DE SERVICIOS OPERATIVOS Y DE APOYO PARA LA EJECUCIÓN DE LAS ACTIVIDADES DEL ÁREA DE ALMACÉN E INVENTARIOS QUE NORMATIVA Y ADMINISTRATIVAMENTE LE COMPETEN AL GRUPO DE MANEJO Y CONTROL DE ALMACÉN E INVENTARIOS</t>
  </si>
  <si>
    <t>PRESTAR LOS SERVICIOS TECNOLÓGICOS PARA REALIZAR LA OPERACIÓN DE LAS ESTACIONES CONVENCIONALES Y AUTOMÁTICAS DE LA RED NACIONAL Y APOYAR EL PROCESO DE INFORMACIÓN HIDROLÓGICA Y METEOROLÓGICA EN EL ÁREA OPERATIVA N°08 - BUCARAMANGA EN EL MARCO DEL CONVENIO CON ECOPETROL</t>
  </si>
  <si>
    <t>PRESTAR LOS SERVICIOS PROFESIONALES EN EL CENTRO REGIONAL DE PRONÓSTICO DEL IDEAM EN FLORIDABLANCA (SANTANDER), MEDIANTE LA PRESTACIÓN DE TURNOS DE MONITOREO, CON EL FIN DE ELABORAR PRONÓSTICOS DEL ESTADO DEL TIEMPO, ESPECIALES, VARIABILIDAD CLIMÁTICA, VALIDACIÓN DEL PRONÓSTICO Y DEMÁS SERVICIOS OPERATIVOS QUE SEAN REQUERIDOS EN EL MARCO DEL CONVENIO CON ECOPETROL</t>
  </si>
  <si>
    <t>PRESTAR LOS SERVICIOS PROFESIONALES POR SUS PROPIOS MEDIOS, CON PLENA AUTONOMÍA TÉCNICA, ADMINISTRATIVA Y OPERACIONAL PARA REALIZAR ACOMPAÑAMIENTO JURÍDICO DANDO RESPUESTA A LOS DIFERENTES REQUERIMIENTOS ALLEGADOS A LA OFICINA DE INFORMÁTICA, EN EL MARCO DE LA POLÍTICA DE GOBIERNO DIGITAL Y PROYECTANDO LOS CONCEPTOS NECESARIOS EN EL MARCO DE LA LEY DE CTEL.</t>
  </si>
  <si>
    <t>PRESTAR LOS SERVICIOS TÉCNICOS PARA REALIZAR LA OPERACIÓN DE LAS ESTACIONES AUTOMÁTICAS Y CONVENCIONALES DE LA RED NACIONAL Y APOYAR EL PROCESO DE INFORMACIÓN HIDROLÓGICA Y METEOROLÓGICA EN EL ÁREA OPERATIVA No. 10 –IBAGUÉ.</t>
  </si>
  <si>
    <t>PRESTAR LOS SERVICIOS DE APOYO A LA GESTIÓN PARA EL DISEÑO, DIAGRAMACIÓN DE CONTENIDOS, MATERIAL GRÁFICO, AUDIOVISUAL Y/O MULTIMEDIA, ELABORACIÓN DE PIEZAS, VIDEOS Y FOTOGRAFÍAS PARA PROMOVER CAMPAÑAS INSTITUCIONALES, SECTORIALES, Y DIAGRAMACIÓN DE PLANTILLAS, BOLETINES, PRESENTACIONES Y PUBLICACIONES EN GENERAL</t>
  </si>
  <si>
    <t>SELECCIONAR UN INTERMEDIARIO DE SEGUROS, QUE ASESORE TÉCNICA Y JURÍDICAMENTE AL IDEAM EN LA ADQUISICIÓN DEL PROGRAMA DE SEGUROS QUE REQUIERA LA ENTIDAD Y EN EL MANEJO DEL MISMO</t>
  </si>
  <si>
    <t>PRESTAR LOS SERVICIOS PROFESIONALES PARA REALIZAR LOS PROCESOS TÉCNICOS ASOCIADOS A LA IDENTIFICACIÓN ECOSISTÉMICA Y DE CALIDAD DE LA INFORMACIÓN GEOGRÁFICA GENERADA PARA LA ACTUALIZACIÓN DEL MAPA DE ECOSISTEMAS CONTINENTALES, COSTEROS Y MARINOS DE COLOMBIA (MEC) ESCALA 1:100.000 Y APOYAR DEMÁS PROCESOS REQUERIDOS PARA LA CULMINACIÓN, PUBLICACIÓN Y USO DEL MEC</t>
  </si>
  <si>
    <t>PRESTAR SERVICIOS PROFESIONALES PARA EL DESARROLLO DEL REDISEÑO INSTITUCIONAL ADELANTADO POR EL INSTITUTO DE HIDROLOGÍA, METEOROLOGÍA Y ESTUDIOS AMBIENTALES- IDEAM</t>
  </si>
  <si>
    <t>PRESTAR SERVICIOS DE APOYO A LA GESTIÓN PARA GESTIONAR LA RED NACIONAL DE ESTACIONES HIDROMETEOROLÓGICAS AUTOMÁTICAS, Y BRINDAR APOYO EN EL DIAGNOSTICO DE EQUIPOS ELECTRÓNICOS CON FINES HIDROMETEOROLÓGICOS QUE CONSTITUYEN LA RED AUTOMÁTICA</t>
  </si>
  <si>
    <t>PRESTAR LOS SERVICIOS PROFESIONALES COMO OFICIAL DE PRUEBAS Y ANALISTA DE REQUERIMIENTOS FUNCIONALES Y NO FUNCIONALES EN EL MARCO DEL MEJORAMIENTO CONTINUO DEL SISTEMA DE INFORMACIÓN AMBIENTAL DE COLOMBIA – SIAC.</t>
  </si>
  <si>
    <t>PRESTAR SERVICIOS PROFESIONALES PARA EL DESARROLLO DEL REDISEÑO INSTITUCIONAL ADELANTADO POR EL INSTITUTO DE HIDROLOGÍA, METEOROLOGÍA Y ESTUDIOS AMBIENTALES - IDEAM.</t>
  </si>
  <si>
    <t>PRESTAR LOS SERVICIOS PROFESIONALES PARA EVALUAR, CAPTURAR, PROCESAR, VERIFICAR Y ANALIZAR DATOS HIDROLÓGICOS EN EL ÁREA OPERATIVA 02 – BARRANQUILLA</t>
  </si>
  <si>
    <t>PRESTACIÓN DE SERVICIOS PROFESIONALES PARA APOYAR Y DOCUMENTAR EL PROCESO DE OFICIALIZACIÓN DE CAPAS DEL SUBSISTEMA SISAIRE Y DE LOS REGISTROS AMBIENTALES PCB, RESPEL, RUA MANUFACTURERO Y RUA UNIFICADO, DE ACUERDO CON LOS PROCEDIMIENTOS, MANUALES Y FORMATOS VIGENTES DEL IDEAM, ASÍ COMO APOYAR EN LA ELABORACIÓN DE DOCUMENTOS TÉCNICOS DEL GRUPO DE SEGUIMIENTO A LA SOSTENIBILIDAD DEL DESARROLLO</t>
  </si>
  <si>
    <t>PRESTAR LOS SERVICIOS DE APOYO A LA GESTIÓN PARA LA LOGÍSTICA EN MUESTREOS, ANÁLISIS Y PREPARACIÓN DE LAS CAMPAÑAS EN EL MARCO DE LA EJECUCIÓN DEL CONVENIO CON ECOPETROL</t>
  </si>
  <si>
    <t>PRESTAR LOS SERVICIOS PROFESIONALES DE ADMINISTRADOR DE BASES DE DATOS PARA ACTIVIDADES DE DISEÑO, CONFIGURACIÓN Y ADMINISTRACIÓN EN MOTORES COMO ORACLE, POTSGRESQL, MYSQL Y SQL</t>
  </si>
  <si>
    <t>PRESTAR LOS SERVICIOS PROFESIONALES COMO APOYO A LA SUPERVISIÓN, PLANEACIÓN, EJECUCIÓN, SEGUIMIENTO DE LAS CAMPAÑAS Y ANÁLISIS DE CALIDAD DE AGUA Y SEDIMENTOS; ASÍ COMO LA REVISIÓN DE DATOS Y ELABORACIÓN DE INFORMES Y DEL CONVENIO CON ECOPETROL</t>
  </si>
  <si>
    <t>PRESTAR LOS SERVICIOS PROFESIONALES PARA LA GENERACIÓN DE PRODUCTOS Y CAPAS TEMÁTICAS ASOCIADAS A INUNDACIONES, CRECIENTES SÚBITAS Y DEMÁS INFORMACIÓN ASOCIADA A PRODUCTOS DE HIDROLOGÍA, CON EL APOYO DE HERRAMIENTAS SIG</t>
  </si>
  <si>
    <t>hasta la fecha del vencimiento de los seguros expedidos o renovados con su intervención</t>
  </si>
  <si>
    <t>srosales@ideam.gov.co</t>
  </si>
  <si>
    <t>jotero@ideam.gov.co</t>
  </si>
  <si>
    <t>cvega@ideam.gov.co</t>
  </si>
  <si>
    <t>dtique@ideam.gov.co</t>
  </si>
  <si>
    <t>WILLIAM GONZALEZ BOHORQUEZ</t>
  </si>
  <si>
    <t>MARTHA OLIVA MORA HERNANDEZ</t>
  </si>
  <si>
    <t>PAOLA ANDREA SANCHEZ FARFAN</t>
  </si>
  <si>
    <t>VICTOR ANDRES VALENCIA GUTIERREZ</t>
  </si>
  <si>
    <t>ANDRES MAURICIO SANCHEZ CAICEDO</t>
  </si>
  <si>
    <t>YOHAN RICARDO CESPEDES VILLAR</t>
  </si>
  <si>
    <t>LAURA NATHALIA CARDENAS JIMENEZ</t>
  </si>
  <si>
    <t>RAFAEL ANDRES FARFAN CARRILLO</t>
  </si>
  <si>
    <t>JULIO CESAR MENDOZA JIMENEZ</t>
  </si>
  <si>
    <t>FABIOLA RODRIGUEZ PATARROYO</t>
  </si>
  <si>
    <t>NANCY YOHANNA VELANDIA RODRIGUEZ</t>
  </si>
  <si>
    <t>ANA MARIA BERRIO ALVARADO</t>
  </si>
  <si>
    <t>LADY ANDREA FUERTES RAMIREZ</t>
  </si>
  <si>
    <t>PEDRO FONSECA ALBARRACIN</t>
  </si>
  <si>
    <t>JENNY PAOLA MARIN SALAZAR</t>
  </si>
  <si>
    <t>CARLOS MARTIN VELASQUEZ RAMIREZ</t>
  </si>
  <si>
    <t>RODRIGO PEREZ RODRIGUEZ</t>
  </si>
  <si>
    <t>CRISTIAN CAMILO DIAZ HERRERA</t>
  </si>
  <si>
    <t>JULIAN ANDRES RODRIGUEZ RODRIGUEZ</t>
  </si>
  <si>
    <t>LINA MARIA PICO ROA</t>
  </si>
  <si>
    <t>MARIA FERNANDA MUÑOZ LOPEZ</t>
  </si>
  <si>
    <t>ERIKA STEPHANIE TOCUA LOPEZ</t>
  </si>
  <si>
    <t>MARTHA DE LA CONCEPCION GARCIA HERRAN</t>
  </si>
  <si>
    <t>SANDRA MILENA SERRANO RINCON</t>
  </si>
  <si>
    <t>IRVHING DANNELYS LOPEZ CHAVEZ</t>
  </si>
  <si>
    <t>HORACIO HUMBERTO ALONSO BOHORQUEZ</t>
  </si>
  <si>
    <t>DANNYS KARINE MUÑOZ MACHACON</t>
  </si>
  <si>
    <t>JUAN FERNANDO TOBON PEREZ</t>
  </si>
  <si>
    <t>SAUL HORACIO BUITRAGO DIAZ</t>
  </si>
  <si>
    <t>mmora@ideam.gov.co</t>
  </si>
  <si>
    <t>sgonzalez@ideam.gov.co</t>
  </si>
  <si>
    <t>sbarrera@ideam.gov.co</t>
  </si>
  <si>
    <t>jmbeltran@ideam.gov.co</t>
  </si>
  <si>
    <t>jurrea@ideam.gov.co</t>
  </si>
  <si>
    <t>dgama@ideam.gov.co</t>
  </si>
  <si>
    <t>cbastidas@ideam.gov.co</t>
  </si>
  <si>
    <t>ntorres@ideam.gov.co</t>
  </si>
  <si>
    <t>amsanchezc@ideam.gov.co</t>
  </si>
  <si>
    <t>cafigueroa@ideam.gov.co</t>
  </si>
  <si>
    <t>sriveram@ideam.gov.co</t>
  </si>
  <si>
    <t>apaez@ideam.gov.co</t>
  </si>
  <si>
    <t>psanchez@ideam.gov.co</t>
  </si>
  <si>
    <t>dbohorquez@ideam.gov.co</t>
  </si>
  <si>
    <t>rperezr@ideam.gov.co</t>
  </si>
  <si>
    <t>ccdiaz@ideam.gov.co</t>
  </si>
  <si>
    <t>cgamboa@ideam.gov.co</t>
  </si>
  <si>
    <t>gramirez@ideam.gov.co</t>
  </si>
  <si>
    <t>rvalbuena@ideam.gov.co</t>
  </si>
  <si>
    <t>caserrano@ideam.gov.co</t>
  </si>
  <si>
    <t>jarodriguez@ideam.gov.co</t>
  </si>
  <si>
    <t>valvarez@ideam.gov.co</t>
  </si>
  <si>
    <t>NATHALY MURILLO GONZALEZ</t>
  </si>
  <si>
    <t>nmurillo@ideam.gov.co</t>
  </si>
  <si>
    <t>obecerra@ideam.gov.co</t>
  </si>
  <si>
    <t>sserrano@ideam.gov.co</t>
  </si>
  <si>
    <t>sguerrero@ideam.gov.co</t>
  </si>
  <si>
    <t>crivera@ideam.gov.co</t>
  </si>
  <si>
    <t>ljrojas@ideam.gov.co</t>
  </si>
  <si>
    <t>jrueda@ideam.gov.co</t>
  </si>
  <si>
    <t>psramirez@ideam.gov.co</t>
  </si>
  <si>
    <t>aahumada@ideam.gov.co</t>
  </si>
  <si>
    <t>ycespedes@ideam.gov.co</t>
  </si>
  <si>
    <t>knieto@ideam.gov.co</t>
  </si>
  <si>
    <t>lalmanza@ideam.gov.co</t>
  </si>
  <si>
    <t>vsolarte@ideam.gov.co</t>
  </si>
  <si>
    <t>dpineda@ideam.gov.co</t>
  </si>
  <si>
    <t>shbuitrago@ideam.gov.co</t>
  </si>
  <si>
    <t>ilopez@ideam.gov.co</t>
  </si>
  <si>
    <t>hhalonso@ideam.gov.co</t>
  </si>
  <si>
    <t>esp_dba@ideam.gov.co</t>
  </si>
  <si>
    <t>dmunoz@ideam.gov.co</t>
  </si>
  <si>
    <t>daguirre@ideam.gov.co</t>
  </si>
  <si>
    <t>dcuellar@ideam.gov.co</t>
  </si>
  <si>
    <t>wbarreral@ideam.gov.co</t>
  </si>
  <si>
    <t>kangarita@ideam.gov.co</t>
  </si>
  <si>
    <t>hmolina@ideam.gov.co</t>
  </si>
  <si>
    <t>esp_middleware@ideam.gov.co</t>
  </si>
  <si>
    <t>acaldas@ideam.gov.co</t>
  </si>
  <si>
    <t>djgomez@ideam.gov.co</t>
  </si>
  <si>
    <t>dkpoveda@ideam.gov.co</t>
  </si>
  <si>
    <t>eurregoa@ideam.gov.co</t>
  </si>
  <si>
    <t>lpico@ideam.gov.co</t>
  </si>
  <si>
    <t>dagarzon@ideam.gov.co</t>
  </si>
  <si>
    <t>eserrano@ideam.gov.co</t>
  </si>
  <si>
    <t>bsanchez@ideam.gov.co</t>
  </si>
  <si>
    <t>msverko@ideam.gov.co</t>
  </si>
  <si>
    <t>bperez@ideam.gov.co</t>
  </si>
  <si>
    <t>molaya@ideam.gov.co</t>
  </si>
  <si>
    <t>lfrodriguez@ideam.gov.co</t>
  </si>
  <si>
    <t>jtobon@ideam.gov.co</t>
  </si>
  <si>
    <t>rfarfan@ideam.gov.co</t>
  </si>
  <si>
    <t>avgalvis@ideam.gov.co</t>
  </si>
  <si>
    <t>jlmendoza@ideam.gov.co</t>
  </si>
  <si>
    <t>lcorjuela@ideam.gov.co</t>
  </si>
  <si>
    <t>sbermudez@ideam.gov.co</t>
  </si>
  <si>
    <t>JORGE ENRIQUE RONCANCIO CÁRDENAS</t>
  </si>
  <si>
    <t>ING SOLUTION SAS</t>
  </si>
  <si>
    <t>LUIS CARLOS ROSADO NUÑEZ</t>
  </si>
  <si>
    <t>EDWIN SALOMON MENDEZ OSORIO</t>
  </si>
  <si>
    <t>MARIA DEL PILAR LINARES HERRERA</t>
  </si>
  <si>
    <t>DANIEL ARTURO BOJACÁ VANEGAS</t>
  </si>
  <si>
    <t>MAURICIO SALAZAR CASTAÑO</t>
  </si>
  <si>
    <t>SIMÓN GRUESO CASQUETE</t>
  </si>
  <si>
    <t>YOHN CAMILO HERNANDEZ ROMERO</t>
  </si>
  <si>
    <t>WHOLLMAN GUILLERMO SILVA RUBIANO</t>
  </si>
  <si>
    <t>JESUS MANUEL ROBLES GONZALEZ</t>
  </si>
  <si>
    <t>LAURA CATALINA LUQUE NIÑO</t>
  </si>
  <si>
    <t>DIEGO FERNANDO ACOSTA ORTIZ</t>
  </si>
  <si>
    <t>PAOLA ANDREA ÁLVAREZ BETANCOURT</t>
  </si>
  <si>
    <t>JOAN STIVEN LEÓN URIBE</t>
  </si>
  <si>
    <t>DIANA GARCIA FLOREZ</t>
  </si>
  <si>
    <t>LEYDI JIMENA VILLANUEVA MOSCOSO</t>
  </si>
  <si>
    <t>ANGIE ROXANA GONZALEZ CUBIDES</t>
  </si>
  <si>
    <t>AURA LILIANA GARAY PALLARES</t>
  </si>
  <si>
    <t>LIDA MIREYA ORTIZ CORTES</t>
  </si>
  <si>
    <t>MARLON JAVIER CASTELLANOS MARQUEZ</t>
  </si>
  <si>
    <t>RIDA SOLUCIONES INTEGRALES S.A.S</t>
  </si>
  <si>
    <t>GUSTAVO ALFREDO BUENO ROJAS</t>
  </si>
  <si>
    <t>ING SOLUTION S A S</t>
  </si>
  <si>
    <t>SHIRLEY EUGENIA MUÑOZ MEDINA</t>
  </si>
  <si>
    <t>ADRIANA LUCIA CARREÑO MEDINA</t>
  </si>
  <si>
    <t>VENEPLAST LTDA</t>
  </si>
  <si>
    <t>KEY MARKET SAS ENREORGANIZACION</t>
  </si>
  <si>
    <t>LUIS EDUARDO GARCIA CALONGE</t>
  </si>
  <si>
    <t>MARIA PAULA RAMIREZ SANCHEZ</t>
  </si>
  <si>
    <t>JUAN SEBASTIAN BARRIOS MORENO</t>
  </si>
  <si>
    <t>SELECCIÓN ABREVIADA POR ACUERDO MARCO DE PRECIOS</t>
  </si>
  <si>
    <t>3 COMPRAVENTA y/o SUMINISTRO</t>
  </si>
  <si>
    <t>PRESTAR LOS SERVICIOS PROFESIONALES PARA LA ESTRUCTURACIÓN Y EJECUCIÓN DE LAS ESTRATEGIAS DEL GRUPO DE SERVICIO AL CIUDADANO</t>
  </si>
  <si>
    <t>PRESTAR EL SERVICIO DE MANTENIMIENTO PREVENTIVO Y EVENTUALMENTE CORRECTIVO CON SUMINISTRO DE BOLSA DE REPUESTOS A LA RED CONTRA INCENDIO UBICADA EN LA SEDE PRINCIPAL DEL IDEAM, CALLE 25D Nº 96B-70 Y LA SEDE DEL LABORATORIO DE CALIDAD AMBIENTAL, CALLE 12 N° 42B-44 DE LA CIUDAD DE BOGOTÁ D.C.</t>
  </si>
  <si>
    <t>PRESTAR LOS SERVICIOS PROFESIONALES COMO APOYO PARA EL SOPORTE INFORMÁTICO, ATENCIÓN A INCIDENCIAS Y MANTENIMIENTO EVOLUTIVO A LOS SISTEMAS DE INFORMACIÓN: INVENTARIO DE PCB Y SISAIRE</t>
  </si>
  <si>
    <t>PRESTAR LOS SERVICIOS PROFESIONALES PARA MANTENER LA RED NACIONAL DE ESTACIONES HIDROMETEOROLÓGICAS AUTOMÁTICAS, DIAGNOSTICAR EQUIPOS ELECTRÓNICOS CON FINES HIDROMETEOROLÓGICOS QUE CONSTITUYEN LA RED AUTOMÁTICA DEL ÁREA OPERATIVA NO.8 EN EL MARCO DEL CONVENIO CON ECOPETROL</t>
  </si>
  <si>
    <t>PRESTAR LOS SERVICIOS PROFESIONALES EN LA EJECUCIÓN DE LOS PLANES DEL GRUPO DE SERVICIO AL CIUDADANO Y APOYO DE LOS PROCESOS ADMINISTRATIVOS.</t>
  </si>
  <si>
    <t>PRESTAR LOS SERVICIOS PROFESIONALES COMO SOPORTE TÉCNICO PARA LA ESTRUCTURACIÓN, EVALUACIÓN Y SUPERVISIÓN TÉCNICA DE LA CONTRATACIÓN DEL SISTEMA DE INFORMACIÓN DEL GRUPO DE ACREDITACIÓN</t>
  </si>
  <si>
    <t>PRESTAR LOS SERVICIOS PROFESIONALES PARA GESTIONAR EL SOPORTE TÉCNICO DE VIDHAG, LA HERRAMIENTA DE PRONÓSTICO SMARTMET, EL SISTEMA GOES 16 Y APOYAR EL DESARROLLO DE COMPONENTES PARA GENERAR PRODUCTOS GRÁFICOS Y CARTOGRÁFICOS AUTOMATIZADOS A PARTIR DEL USO DE LENGUAJES DE PROGRAMACIÓN</t>
  </si>
  <si>
    <t>PRESTACIÓN DE SERVICIOS PROFESIONALES PARA APOYAR EN EL ANÁLISIS DE DATOS Y LA ELABORACIÓN DEL INFORME DEL ESTADO DE LA CALIDAD DEL AIRE Y DEMÁS DOCUMENTOS SOBRE CONTAMINACIÓN ATMOSFÉRICA QUE SE REQUIERAN, ASÍ COMO EN LA PRIMERA FASE DEL MODELO NACIONAL DE CALIDAD DEL AIRE</t>
  </si>
  <si>
    <t>PRESTAR LOS SERVICIOS PROFESIONALES PARA REALIZAR LOS PROCESOS DE ESTRUCTURACIÓN, INTEGRACIÓN Y OFICIALIZACIÓN DE LA INFORMACIÓN GEOGRÁFICA REQUERIDA PARA LA ACTUALIZACIÓN DEL MAPA DE ECOSISTEMAS CONTINENTALES, COSTEROS Y MARINOS DE COLOMBIA (MEC) ESCALA 1:100.000 Y DE APOYO AL PROCESO DE ANÁLISIS GEOGRÁFICO PARA LA ACTUALIZACIÓN DEL INDICADOR AMBIENTAL ASOCIADO AL MEC</t>
  </si>
  <si>
    <t>PRESTAR LOS SERVICIOS TECNOLÓGICOS PARA REALIZAR LABORES HIDROTOPOGRÁFICAS EN LAS ESTACIONES CONVENCIONALES Y AUTOMÁTICAS DE LA RED NACIONAL Y APOYAR EL PROCESO DE INFORMACIÓN HIDROMETEOROLÓGICA EN EL ÁREA OPERATIVA N°08 - BUCARAMANGA EN EL MARCO DEL CONVENIO CON ECOPETROL</t>
  </si>
  <si>
    <t>PRESTAR LOS SERVICIOS PROFESIONALES PARA GESTIONAR LA RED NACIONAL DE ESTACIONES HIDROMETEOROLÓGICAS AUTOMÁTICAS, DIAGNOSTICAR EQUIPOS ELECTRÓNICOS CON FINES HIDROMETEOROLÓGICOS QUE CONSTITUYEN LA RED AUTOMÁTICA DE LA ZONA GUAINÍA, META, TOLIMA Y VICHADA</t>
  </si>
  <si>
    <t>APOYO EN LA REVISIÓN Y REGISTRO DE CUENTAS POR PAGAR Y OBLIGACIONES EN EL SISTEMA INTEGRADO DE INFORMACIÓN FINANCIERA SIIF NACIÓN II DE LAS DIFERENTES CUENTAS QUE LLEGUEN PARA PROCESO AL GRUPO DE CONTABILIDAD, REALIZAR EL PROCESO DE ORGANIZACIÓN, DEPURACIÓN Y CARGUE DE INFORMACIÓN RELACIONADA CON LOS PAGOS A NO OBLIGADOS A FACTURAR EN CUMPLIMIENTO DE LA NORMATIVIDAD VIGENTE</t>
  </si>
  <si>
    <t>PRESTAR LOS SERVICIOS PROFESIONALES COMO APOYO TÉCNICO DE INGENIERÍA Y CIENCIA DE DATOS PARA EL SOPORTE DEL ECOSISTEMA DE GRANDES VOLÚMENES DE DATOS (BIG DATA - CASANDRA).</t>
  </si>
  <si>
    <t>PRESTAR LOS SERVICIOS PROFESIONALES PARA LA IMPLEMENTACIÓN DE LOS CRITERIOS DE VALIDACIÓN EN ESTACIONES AUTOMÁTICAS EN LAS SERIES DE LAS VARIABLES METEOROLÓGICAS ARTICULADO CON EL SISTEMA DHIME.</t>
  </si>
  <si>
    <t>PRESTAR LOS SERVICIOS TECNICOS PARA MANTENER LA RED NACIONAL DE ESTACIONES HIDROMETEOROLÓGICAS AUTOMÁTICAS, DIAGNOSTICAR EQUIPOS ELECTRÓNICOS CON FINES HIDROMETEOROLÓGICOS QUE CONSTITUYEN LA RED AUTOMATICA DEL ÁREA OPERATIVA 09 – CALI</t>
  </si>
  <si>
    <t>PRESTAR LOS SERVICIOS PROFESIONALES ESPECIALIZADOS EN EL GRUPO DE SERVICIOS ADMINISTRATIVOS PARA LA REALIZACIÓN DE PLANES DE MEJORAMIENTO, APOYO A LA SUPERVISIÓN Y LIQUIDACIÓN DE CONTRATOS DE ASEO Y CAFETERÍA, SERVICIO DE VIGILANCIA PRIVADA PARA EL IDEAM A NIVEL NACIONAL</t>
  </si>
  <si>
    <t xml:space="preserve">PRESTAR LOS SERVICIOS PROFESIONALES PARA ADELANTAR LAS ACTIVIDADES TÉCNICAS EN LOS PROCESOS DE ASEGURAMIENTO DE LA CALIDAD DE LAS VARIABLES METEOROLÓGICAS Y SEGUIMIENTO DEL BANCO DE DATOS, PREVIAS A LA ELABORACIÓN DE LA CERTIFICACIONES DEL ESTADO DEL TIEMPO Y DEL CLIMA Y PARA LA ATENCIÓN DE PQRS </t>
  </si>
  <si>
    <t>PRESTAR LOS SERVICIOS PROFESIONALES PARA ELABORAR LA IDENTIFICACIÓN Y ACTUALIZACIÓN DEL MAPA DE DEGRADACIÓN DE SUELOS POR EROSIÓN EN LA ZONA 3, REQUERIDA COMO INSUMO PARA LA ZONIFICACIÓN DE LA DEGRADACIÓN DE LOS SUELOS POR DESERTIFICACIÓN EN COLOMBIA</t>
  </si>
  <si>
    <t>PRESTAR LOS SERVICIOS PROFESIONALES EN LA OFICINA ASESORA DE PLANEACIÓN DEL INSTITUTO PARA APOYAR EN EL DILIGENCIAMIENTO Y SEGUIMIENTO DEL FURAG, SEGUIMIENTO A LA IMPLEMENTACIÓN DEL MIPG, LA POLÍTICA DE GESTIÓN DE RIESGOS DE LA ENTIDAD EN CUMPLIENDO CON LA NORMATIVA VIGENTE Y SEGUIMIENTO A LA IMPLEMENTACIÓN DEL SOFTWARE SUITE VISIÓN EMPRESARIAL</t>
  </si>
  <si>
    <t>PRESTAR SERVICIOS PROFESIONALES PARA APOYAR LA RECABACIÓN, DEPURACIÓN Y REPORTE DE INFORMACIÓN PARA LA LIQUIDACIÓN DE TARIFAS Y EL PAGO A OBSERVADORES VOLUNTARIOS EN EL MARCO DE GENERACIÓN DE DATOS HIDROMETEROLÓGICOS DE REDES DE ESTACIONES DEL IDEAM.</t>
  </si>
  <si>
    <t>PRESTAR LOS SERVICIOS PROFESIONALES A LA OFICINA ASESORA DE PLANEACIÓN PARA LA OPERACIÓN, MANTENIMIENTO Y SEGUIMIENTO DEL SISTEMA INTEGRADO DE GESTIÓN Y SEGUIMIENTO A LA ACTUALIZACIÓN DE LOS CONTENIDOS DEL MENÚ DE TRANSPARENCIA Y ACCESO A LA INFORMACIÓN</t>
  </si>
  <si>
    <t>CONTRATAR EL MANTENIMIENTO PREVENTIVO Y EVENTUALMENTE CORRECTIVO CON SUMINISTRO DE BOLSA DE REPUESTOS AL SISTEMA DE EXTRACCIÓN DE BAÑOS UBICADOS EN LA SEDE PRINCIPAL DEL IDEAM</t>
  </si>
  <si>
    <t>PRESTAR LOS SERVICIOS PROFESIONALES EN EL GRUPO DE COMUNICACIONES PARA LA REVISIÓN DE TEXTOS, CORRECCIÓN DE ESTILO Y CUMPLIMIENTO DE LAS NORMAS EDITORIALES DEL IDEAM Y DE IDENTIDAD VISUAL</t>
  </si>
  <si>
    <t>PRESTAR EL SERVICIO DE MANTENIMIENTO PREVENTIVO Y EVENTUALMENTE CORRECTIVO CON SUMINISTRO DE REPUESTOS A LOS SISTEMAS DE DETECCIÓN Y EXTINCIÓN DE INCENDIOS UBICADOS EN LA SEDE PRINCIPAL DEL IDEAM EN BOGOTÁ D.C., Y SEDE LABORATORIO UBICADA EN LA CALLE 12 NO. 42B – 44 PUENTE ARANDA.</t>
  </si>
  <si>
    <t>PRESTAR LOS SERVICIOS PROFESIONALES EN EL FORTALECIMIENTO DE LAS CAPACIDADES COMUNITARIAS PARA LA ADAPTACIÓN AL CAMBIO Y LA VARIABILIDAD CLIMÁTICA A TRAVÉS DE LOS SERVICIOS CLIMÁTICOS ENANDES EN EL ÁREA DE INFLUENCIA DEL PROYECTO.</t>
  </si>
  <si>
    <t>PRESTAR SERVICIOS TECNICOS DE APOYO A LA GESTIÓN PARA REALIZAR ACTIVIDADES RELACIONADAS CON PROCESOS ADMINISTRATIVOS, SOLICITUDES, DOCUMENTOS Y SEGUIMIENTO A PROCESOS Y COMPROMISOS ASOCIADOS CON EL CONVENIO ECOPETROL.</t>
  </si>
  <si>
    <t>ADQUIRIR TONERS Y CONSUMIBLES DE IMPRESION PARA EL IDEAM</t>
  </si>
  <si>
    <t>PRESTAR LOS SERVICIOS PROFESIONALES PARA EVALUAR INFORMACIÓN CLIMÁTICA, AGROCLIMÁTICA E IMPACTOS DE AMENAZAS CLIMÁTICAS, METEOROLÓGICAS E HIDROLÓGICAS DEL PROYECTO ENANDES.</t>
  </si>
  <si>
    <t>PRESTAR LOS SERVICIOS PROFESIONALES PARA LA IMPLEMENTACIÓN DE MÉTODOS ESTADÍSTICOS Y DE ASEGURAMIENTO DE CALIDAD A LA BASE DE DATOS METEOROLÓGICOS EN EL MARCO DEL PROYECTO ENANDES</t>
  </si>
  <si>
    <t>jroncancio@ideam.gov.co</t>
  </si>
  <si>
    <t>lrosado@ideam.gov.co</t>
  </si>
  <si>
    <t>emendez@ideam.gov.co</t>
  </si>
  <si>
    <t>mvasquez@ideam.gov.co</t>
  </si>
  <si>
    <t>dbojaca@ideam.gov.co</t>
  </si>
  <si>
    <t>msalazar@ideam.gov.co</t>
  </si>
  <si>
    <t>sgrueso@ideam.gov.co</t>
  </si>
  <si>
    <t>yhernandez@ideam.gov.co</t>
  </si>
  <si>
    <t>wsilva@ideam.gov.co</t>
  </si>
  <si>
    <t>jrobles@ideam.gov.co</t>
  </si>
  <si>
    <t>lcluque@ideam.gov.co</t>
  </si>
  <si>
    <t>dacosta@ideam.gov.co</t>
  </si>
  <si>
    <t>palvarez@ideam.gov.co</t>
  </si>
  <si>
    <t>jleon@ideam.gov.co</t>
  </si>
  <si>
    <t>dgarciaf@ideam.gov.co</t>
  </si>
  <si>
    <t>lvillanueva@ideam.gov.co</t>
  </si>
  <si>
    <t>argonzalez@ideam.gov.co</t>
  </si>
  <si>
    <t>agaray@ideam.gov.co</t>
  </si>
  <si>
    <t>lmortiz@ideam.gov.co</t>
  </si>
  <si>
    <t>mcastellanos@ideam.gov.co</t>
  </si>
  <si>
    <t>gbueno@ideam.gov.co</t>
  </si>
  <si>
    <t>acarreno@ideam.gov.co</t>
  </si>
  <si>
    <t>legarcia@ideam.gov.co</t>
  </si>
  <si>
    <t>mpramirez@ideam.gov.co</t>
  </si>
  <si>
    <t>jbarrios@ideam.gov.co</t>
  </si>
  <si>
    <t>DAVID ALEXIS ARIAS BELTRÁN</t>
  </si>
  <si>
    <t>HUGO ARMANDO CENDALES PRIETO</t>
  </si>
  <si>
    <t>INVER-TRACK S.A.S</t>
  </si>
  <si>
    <t>SONIA CONSTANZA ESTUPIÑAN FORERO</t>
  </si>
  <si>
    <t>EDINSON HERNANDO QUINTERO CALDERON</t>
  </si>
  <si>
    <t>JUAN PABLO BAQUERO VASQUEZ</t>
  </si>
  <si>
    <t>NOVATRON SOLUCIONES INTEGRADAS SAS</t>
  </si>
  <si>
    <t>FLOR DE MARIA FERNANDEZ PITO</t>
  </si>
  <si>
    <t>CAMILA ANDREA GARCIA ECHEVERRI</t>
  </si>
  <si>
    <t>DORIS ALEJO MOLANO</t>
  </si>
  <si>
    <t>CESAR DA FERZON MOSQUERA VALENCIA</t>
  </si>
  <si>
    <t>CAMILO ANDRES CHAVES ZAMUDIO</t>
  </si>
  <si>
    <t>RICARDO ALBERTO MANRIQUE CALIXTO</t>
  </si>
  <si>
    <t>JUAN GABRIEL OSORIO OSUNA</t>
  </si>
  <si>
    <t>JENNY ANDREA VELASQUEZ GARCIA</t>
  </si>
  <si>
    <t>JUAN JOSE MONTOYA MONSALVE</t>
  </si>
  <si>
    <t>YENNY PAOLA BETANCOURT ROJAS</t>
  </si>
  <si>
    <t>SHIRLEY VANESSA ROLDAN NOSSA</t>
  </si>
  <si>
    <t>ANDRES FELIPE CARVAJAL VANEGAS</t>
  </si>
  <si>
    <t>CRISTHIAN ORLANDO ZAMORA PRIETO</t>
  </si>
  <si>
    <t>NICOLAS STEVEN UMAÑA PENNA</t>
  </si>
  <si>
    <t>DIANA MILENA VIVAS MUÑOZ</t>
  </si>
  <si>
    <t>ANA MILENA RINCÓN LOAIZA</t>
  </si>
  <si>
    <t>XAVIER CORREDOR LLANO</t>
  </si>
  <si>
    <t>JESSICA PAOLA ORTIZ MENDEZ</t>
  </si>
  <si>
    <t>MIGUEL QUIJANO Y CIA SA</t>
  </si>
  <si>
    <t>CRISTIAN FERNANDO MARTIN LESMES</t>
  </si>
  <si>
    <t>MEGACAD INGENIERÍA Y SISTEMAS SAS</t>
  </si>
  <si>
    <t>GIOVANNI CORDOBA MOSQUERA</t>
  </si>
  <si>
    <t>NURY YASMIN GUTIERREZ VEGA</t>
  </si>
  <si>
    <t>DANIELA CARVAJAL TAPASCO</t>
  </si>
  <si>
    <t>SELECCIÓN ABREVIADA MENOR CUANTÍA</t>
  </si>
  <si>
    <t>11 MANTENIMIENTO y/o REPARACIÓN</t>
  </si>
  <si>
    <t>PRESTAR EL SERVICIO DE TRANSPORTE INTEGRAL (TERRESTRE, MARÍTIMO, FLUVIAL, AFORO, EQUINO) A TODO COSTO PARA ATENDER LAS NECESIDADES DE MOVILIZACIÓN DE FUNCIONARIOS Y CONTRATISTAS DEL IDEAM</t>
  </si>
  <si>
    <t>PRESTAR LOS SERVICIOS PROFESIONALES PARA REALIZAR LAS ACTIVIDADES DE CALIBRACIÓN EN LAS VARIABLES DE TEMPERATURA, HUMEDAD, VOLTAJE, PRESIÓN, Y CORRIENTE EN EL LABORATORIO DEL GRUPO DE INSTRUMENTOS Y METALMECÁNICA</t>
  </si>
  <si>
    <t>PRESTAR LOS SERVICIOS PROFESIONALES PARA DAR SOPORTE AL FUNCIONAMIENTO DE LOS SERVICIOS Y MÓDULOS DEL SIRH, ASÍ COMO ATENDER INCIDENCIAS RELACIONADAS CON EL CARGUE DE INFORMACIÓN Y LA GENERACIÓN DE REPORTES</t>
  </si>
  <si>
    <t>INTERMEDIACIÓN COMERCIAL PARA EL TRÁMITE Y GESTIÓN QUE PERMITA EL PERFECCIONAMIENTO DE LA VENTA A TRAVÉS DEL MECANISMO DE MARTILLO O SUBASTA PUBLICA DE LOS MUEBLES OBSOLETOS, INSERVIBLES Y/O SERVIBLES DE PROPIEDAD DEL IDEAM, QUE NO REQUIERE PARA SU NORMAL FUNCIONAMIENTO</t>
  </si>
  <si>
    <t>PRESTAR SERVICIOS PROFESIONALES A LA SUBDIRECCIÓN DE ESTUDIOS AMBIENTALES PARA DOCUMENTAR LA OPERACIÓN ESTADÍSTICA DEL INDICADOR DE ORDENAMIENTO AMBIENTAL DEL TERRITORIO, DESDE COMPONENTE TEMÁTICO, PARA LA CONSTRUCCIÓN DE GUÍAS, FICHAS, INSTRUCTIVOS, MANUALES, PLANES Y PROTOCOLOS CONTEMPLADOS EN LAS FASES Y SUBFACES DETERMINADAS EN LA NORMA NTC PE 1000/2020 Y LOS MANUALES VIGENTES DEL IDEAM</t>
  </si>
  <si>
    <t>PRESTAR LOS SERVICIOS PROFESIONALES EN EL COMPONENTE AGROCLIMÁTICO Y DE LOS SERVICIOS CLIMÁTICOS PARA LAS COMUNIDADES EN EL MARCO DEL PROYECTO ENANDES</t>
  </si>
  <si>
    <t>PRESTAR LOS SERVICIOS PROFESIONALES PARA APOYAR AL GRUPO DE SERVICIOS ADMINISTRATIVOS EN LA SUPERVISIÓN Y GESTIÓN DE LOS PROYECTOS QUE DESARROLLE EL IDEAM</t>
  </si>
  <si>
    <t>CONTRATAR EL MANTENIMIENTO PREVENTIVO Y EVENTUALMENTE CORRECTIVO CON SUMINISTRO DE REPUESTOS DEL SISTEMA CONTROL DE ACCESO DEL IDEAM</t>
  </si>
  <si>
    <t>PRESTAR LOS SERVICIOS PROFESIONALES PARA LA ELABORACIÓN Y/O ACTUALIZACIÓN DE LA DOCUMENTACIÓN RELACIONADA CON LAS OPERACIONES ESTADÍSTICAS Y DEMÁS TEMAS ASOCIADOS AL SISTEMA DE GESTIÓN DE CALIDAD DEL INSTITUTO.</t>
  </si>
  <si>
    <t>PRESTAR LOS SERVICIOS PROFESIONALES PARA EVALUACIÓN, AJUSTE Y VALIDACIÓN DE CÓDIGOS DE HIDROESTIMADORES, DETERMINACIÓN DE UMBRALES DE ALERTA DE CRECIENTE SÚBITA Y ANÁLISIS Y PROPUESTAS DE HERRAMIENTA DE PREDICCIÓN HIDROLÓGICA ESTACIONAL EN EL MARCO DEL PROYECTO ENANDES</t>
  </si>
  <si>
    <t>PRESTAR LOS SERVICIOS PROFESIONALES PARA ADELANTAR LA ESTRATEGIA DE ARTICULACIÓN, MEJORAMIENTO Y EVALUACIÓN EN LOS ESPACIOS DE DIÁLOGO COMUNITARIO Y CON ENFOQUE DE GÉNERO EN EL MARCO DEL PROYECTO ENANDES</t>
  </si>
  <si>
    <t>PRESTAR LOS SERVICIOS PROFESIONALES COMO APOYO TÉCNICO EN LA IMPLEMENTACIÓN, ACTUALIZACIÓN Y MANTENIMIENTO DEL SISTEMA DE SEGURIDAD Y PRIVACIDAD DE LA INFORMACIÓN, CUMPLIMIENTO NORMATIVO DE LOS PLANES DE RIESGOS DE LA INFORMACIÓN, LAS POLÍTICAS QUE SE RELACIONEN CON ARQUITECTURA DE SEGURIDAD Y CONTROLES DE SEGURIDAD DE ACUERDO CON LA NORMATIVIDAD TÉCNICA Y DE LA ENTIDAD.</t>
  </si>
  <si>
    <t>PRESTACIÓN DE SERVICIOS PROFESIONALES A LA GESTIÓN, EL DISEÑO, DIAGRAMACIÓN DE MATERIAL GRÁFICO, AUDIOVISUAL Y/O MULTIMEDIA EN EL MARCO DEL PROYECTO ENANDES</t>
  </si>
  <si>
    <t>PRESTAR LOS SERVICIOS PROFESIONALES PARA APOYAR AL GRUPO DE SERVICIOS ADMINISTRATIVOS EN LA EJECUCIÓN DE LOS PROYECTOS DE INFRAESTRUCTURA QUE DESARROLLE EL IDEAM</t>
  </si>
  <si>
    <t>APOYAR Y REALIZAR EL SEGUIMIENTO AL ESTADO DE LA RED Y EL CORRECTO MANTENIMIENTO Y OPERACIÓN DE LA RED DE ESTACIONES HIDROMETEOROLOGICAS, ASI COMO REALIZAR APOYO AL SEGUIMIENTO A LOS CONVENIOS DE INVERSION DEL 1%</t>
  </si>
  <si>
    <t>PRESTAR LOS SERVICIOS DE APOYO A LA GESTIÓN PARA EL ALISTAMIENTO, MUESTREO Y ANÁLISIS DE MUESTRAS DE AGUA Y SEDIMENTOS EN EL MARCO DE LA EJECUCIÓN DEL CONVENIO CON ECOPETROL</t>
  </si>
  <si>
    <t>PRESTAR LOS SERVICIOS PROFESIONALES PARA APOYAR TÉCNICAMENTE LAS ACTIVIDADES QUE SE DERIVEN DEL CONVENIO CELEBRADO ENTRE EL IDEAM Y ECOPETRO</t>
  </si>
  <si>
    <t>PRESTAR LOS SERVICIOS PROFESIONALES EN LA OFICINA ASESORA JURÍDICA PARA EL APOYO EN LA REVISIÓN JURÍDICA Y EL IMPULSO A LOS PROCESOS DE SELECCIÓN QUE REQUIERE LA SECRETARÍA GENERAL PARA EL CUMPLIMIENTO DEL PLAN DE ACCIÓN DE LA ENTIDAD Y APOYO EN LA ETAPA POSTCONTRACTUAL DE LOS CONTRATOS FINALIZADOS.</t>
  </si>
  <si>
    <t>PRESTAR LOS SERVICIOS PROFESIONALES PARA ADELANTAR LAS ACTIVIDADES RELACIONADAS CON EL SEGUIMIENTO DE LAS DIFERENTES ADQUISICIONES, COMPRAS Y SUS PROCESOS ADMINISTRATIVOS QUE SE ADELANTEN EN EL MARCO DEL CONVENIO DE ECOPETROL</t>
  </si>
  <si>
    <t>PRESTAR LOS SERVICIOS PROFESIONALES A LA SUBDIRECCIÓN DE ESTUDIOS AMBIENTALES PARA ACOMPAÑAR Y REALIZAR APORTES CONCEPTUALES Y METODOLÓGICOS, EN TEMAS RELACIONADOS CON EL SISTEMA INTEGRADOR DE INFORMACIÓN SOBRE VULNERABILIDAD, RIESGO Y ADAPTACIÓN AL CAMBIO CLIMÁTICO (SIIVRA</t>
  </si>
  <si>
    <t>PRESTAR LOS SERVICIOS PROFESIONALES A LA OFICINA ASESORA DE PLANEACIÓN EN EL SEGUIMIENTO Y FORTALECIMIENTO DEL PLAN INSTITUCIONAL DE GESTIÓN AMBIENTAL - PIGA, EN EL MARCO DEL MODELO INTEGRADO DE PLANEACIÓN Y GESTIÓN -MIPG Y EN EL SEGUIMIENTO Y REPORTE DE LOS AVANCES PRESUPUESTALES Y CONTRACTUALES DE LAS DEPENDENCIAS DE LA ENTIDAD</t>
  </si>
  <si>
    <t>PRESTAR LOS SERVICIOS PROFESIONALES A LA OFICINA ASESORA DE PLANEACIÓN EN LA GESTIÓN OPORTUNA DE LOS TRÁMITES PRESUPUESTALES, EN EL SEGUIMIENTO A LOS PROYECTOS DE INVERSIÓN VIGENTES Y EN LA FORMULACIÓN DE NUEVAS PROPUESTAS ORIGINADAS A TRAVÉS DE PROYECTOS BAJO LA METODOLOGÍA MGA O DE ESTRATEGIAS DE POLÍTICA PÚBLICA DISEÑADAS MEDIANTE DOCUMENTOS CONPES</t>
  </si>
  <si>
    <t>PRESTAR LOS SERVICIOS PROFESIONES PARA ELABORAR PRODUCTOS CLIMATOLÓGICOS CON BASE EN LOS RESULTADOS DEL TRABAJO DE LAS NORMALES CLIMATOLÓGICAS QUE PERMITAN CARACTERIZAR EL COMPORTAMIENTO CLIMÁTICO DESDE LA ESCALA LOCAL</t>
  </si>
  <si>
    <t>PRESTAR LOS SERVICIOS PROFESIONALES A LA SUBDIRECCIÓN DE METEOROLOGÍA PARA REALIZAR LA TRANSFORMACIÓN DE DATOS METEOROLÓGICOS DE DISTINTAS FUENTES PARA INCORPORAR EN SCRIPTS QUE CORREN MODELOS DE PREDICCIÓN CLIMÁTICA EN EL MARCO DEL PROYECTO ENANDES</t>
  </si>
  <si>
    <t>PRESTAR LOS SERVICIOS PROFESIONALES EN LA OFICINA ASESORA JURÍDICA PARA EL APOYO EN LA REVISIÓN JURÍDICA Y EL IMPULSO A LAS DIFERENTES ETAPAS DE LOS PROCESOS DE SELECCIÓN Y SUS CONTRATOS O CONVENIOS QUE SEAN NECESARIOS PARA EL CUMPLIMIENTO DEL PLAN DE ACCIÓN DE LA ENTIDAD</t>
  </si>
  <si>
    <t>SUSCRIPCIÓN DE LICENCIAMIENTO PARA SERVIDOR DE ARCHIVOS EN LA PLATAFORMA NUTANIX PARA ALMACENAMIENTO NO LICENCIADO</t>
  </si>
  <si>
    <t>PRESTAR LOS SERVICIOS PROFESIONALES PARA EL APOYO EN LA ELABORACIÓN DE ESTRATEGIAS DE COMUNICACIÓN Y GESTIÓN DEL CONOCIMIENTO PARA EL PROYECTO ENANDES</t>
  </si>
  <si>
    <t>RENOVACIÓN Y/O ADQUISICIÓN DE LICENCIAS DE USO VIP GOBIERNO ADOBE CREATIVE CLOUD PARA EQUIPOS MAC DEL IDEAM</t>
  </si>
  <si>
    <t>PRESTACIÓN DE SERVICIOS PROFESIONALES PARA LA CONSOLIDACIÓN DE ALIANZAS ESTRATÉGICAS CON ORGANISMOS DE COOPERACIÓN INTERNACIONAL QUE PERMITAN FORTALECER LA GESTIÓN DEL CONOCIMIENTO MISIONAL COMO PARTE DE LA ACCIÓN CONJUNTA PARA APOYAR EL DESARROLLO ECONÓMICO Y SOCIAL, MEDIANTE LA TRANSFERENCIA DE CONOCIMIENTOS, EXPERIENCIAS O RECURSOS POR PARTE DE PAÍSES CON IGUAL O MAYOR NIVEL DE DESARROLLO, ORGANISMOS MULTILATERALES U ORGANIZACIONES NO GUBERNAMENTALES</t>
  </si>
  <si>
    <t>PRESTAR LOS SERVICIOS PROFESIONALES PARA LA CONSOLIDACIÓN E IMPULSO JURÍDICO DE LOS PROCESOS DE CONTRATACIÓN QUE SE DERIVEN DEL CONVENIO SUSCRITO ENTRE IDEAM Y ECOPETROL</t>
  </si>
  <si>
    <t>PRESTAR LOS SERVICIOS PROFESIONALES PARA ARTICULAR LOS LINEAMIENTOS ESTABLECIDOS POR LA OFICINA ASESORA DE PLANEACIÓN EN LA PLANEACIÓN INSTITUCIONAL (ESTRATÉGICA, TÁCTICA Y OPERATIVA), EL SEGUIMIENTO A LAS POLÍTICAS, PROGRAMAS Y PROYECTOS DE LA ENTIDAD, ASÍ COMO DINAMIZAR Y MONITOREAR LAS ACCIONES DE ARTICULACIÓN DE LOS PROCESOS ESTRATÉGICOS DE GESTIÓN DEL SIG Y GESTIÓN DE LA PLANEACIÓN A CARGO DE LA OFICINA</t>
  </si>
  <si>
    <t>NUEVA FECHA FIN</t>
  </si>
  <si>
    <t>MVM INGENIERÍA DE SOFTWARE S.A.S</t>
  </si>
  <si>
    <t>DANIELA JULIEHT PEREZ CANO</t>
  </si>
  <si>
    <t>RODNEY POVEDA FERNANDEZ</t>
  </si>
  <si>
    <t>EDGAR ANDRES RICO PAEZ</t>
  </si>
  <si>
    <t>JAIME EDUARDO GALVIS QUIMBAY</t>
  </si>
  <si>
    <t>SERVICIO GEOLOGICO COLOMBIANO</t>
  </si>
  <si>
    <t>UNIÓN TEMPORAL ECOLIMPIEZA 4G</t>
  </si>
  <si>
    <t>CAMERFIRMA COLOMBIA S.A.S.</t>
  </si>
  <si>
    <t>HERNAN FELIPE CHIMBI LAVERDE</t>
  </si>
  <si>
    <t>ERIKA STEPHANIE TOCUA LÓPEZ</t>
  </si>
  <si>
    <t>JHOVANA REINA GARCIA</t>
  </si>
  <si>
    <t>EXPERTOS INGENIEROS S.A.S</t>
  </si>
  <si>
    <t>JEIMMY SOLEY QUIROGA RAMIREZ</t>
  </si>
  <si>
    <t>WLADIMIR CABARCAS GOMEZ</t>
  </si>
  <si>
    <t>UNIÓN TEMPORAL OUTSOURCING GIAF</t>
  </si>
  <si>
    <t>ASSERVI S.A.S</t>
  </si>
  <si>
    <t>UNION TEMPORAL ASEAMOS 2022 ACUERDO 4</t>
  </si>
  <si>
    <t>UNIÓN TEMPORAL ASEO COLOMBIA AMP4</t>
  </si>
  <si>
    <t>UNIÓN TEMPORAL EMINSER - SOLOASEO 2023</t>
  </si>
  <si>
    <t>INTERASEO S.A.S. E.S.P</t>
  </si>
  <si>
    <t>CONSERJES INMOBILIARIOS LTDA</t>
  </si>
  <si>
    <t>INSTITUTO PREVENTION WORLD QHSE S.A.S</t>
  </si>
  <si>
    <t>CORREAGRO</t>
  </si>
  <si>
    <t>SERVICIO INTEGRAL TALENTOS LTDA</t>
  </si>
  <si>
    <t>GPS ELECTRONICS LTDA</t>
  </si>
  <si>
    <t>JENNYFER PAOLA GALVIS TORRES</t>
  </si>
  <si>
    <t>DANIELLA BARBOSA RUBIO</t>
  </si>
  <si>
    <t>LAURA ANDREA CUBILLOS CORCHUELO</t>
  </si>
  <si>
    <t>GERARDO NICOLAS CAVIEDES BARACALDO</t>
  </si>
  <si>
    <t>ANA MARIA MORALES MORALES</t>
  </si>
  <si>
    <t>INGEPLAN.CO SAS EMPRESA DE BENEFICIO E INTERES COLECTIVO BIC</t>
  </si>
  <si>
    <t>RODOLFO BARBOSA BARBOSA</t>
  </si>
  <si>
    <t>JUAN CARLOS MORA PINZON</t>
  </si>
  <si>
    <t>AUTOPISTAS DEL NORDESTE S.A.S</t>
  </si>
  <si>
    <t>YENITH PATRICIA MARIÑO RIVERA</t>
  </si>
  <si>
    <t>CESAR AUGUSTO PARRA TRIVIÑO</t>
  </si>
  <si>
    <t>CORPORACION AUTONOMA REGIONAL PARA LA DEFENSA DE LA MESETA DE BUCARAMANDA</t>
  </si>
  <si>
    <t>ALEXANDER MARTINEZ PEDRAZA</t>
  </si>
  <si>
    <t>LEIDY LORENA PINEDA CASTAÑO</t>
  </si>
  <si>
    <t>UT CHUBB SEGUROS -SOLIDARIA -SURAMERICANA - AXA COLPATRIA - MAPFRE LP -001-2023</t>
  </si>
  <si>
    <t>CORPORACIÓN AUTÓNOMA REGIONAL DEL ALTO MAGDALENA – CAM</t>
  </si>
  <si>
    <t>JUAN CAMILO PEÑA CASTRO</t>
  </si>
  <si>
    <t>UT PS&amp;MC</t>
  </si>
  <si>
    <t>ANGGIE KARINA SABOGAL PASCUAS</t>
  </si>
  <si>
    <t>POWERSUN S.A.S.</t>
  </si>
  <si>
    <t>JAVIER ALEXANDER SUÁREZ JARAMILLO</t>
  </si>
  <si>
    <t>OSCAR ANDRES PEÑA MORENO</t>
  </si>
  <si>
    <t>YOHAN RICARDO CÉSPEDES VILLAR</t>
  </si>
  <si>
    <t>LINA ALEJANDRA OBANDO ESTUPIÑAN</t>
  </si>
  <si>
    <t>DAVID MANUEL RINCON CHACON</t>
  </si>
  <si>
    <t>HERNÁN LEONARDO MOLINA ESPINOSA</t>
  </si>
  <si>
    <t>JULIAN ANDRÉS RODRÍGUEZ RODRÍGUEZ</t>
  </si>
  <si>
    <t>UNIVERSIDAD DISTRITAL FRANCISCO JOSE DE CALDAS</t>
  </si>
  <si>
    <t>SUMINISTROS 2020 S.A.S</t>
  </si>
  <si>
    <t>KAROL CONSTANZA RAMIREZ HERNANDEZ</t>
  </si>
  <si>
    <t>MARIA LISETH RODRÍGUEZ MONTENEGRO</t>
  </si>
  <si>
    <t>MARCELA BIBIANA GUERRERO ROJAS</t>
  </si>
  <si>
    <t>JORGE MARIO GARCIA PASCUAZA</t>
  </si>
  <si>
    <t>3 P JURÍDICA - UNIÓN TEMPORAL o CONSORCIO</t>
  </si>
  <si>
    <t>LICITACION PÚBLICA</t>
  </si>
  <si>
    <t>SELECCIÓN ABREVIADA SUBASTA INVERSA</t>
  </si>
  <si>
    <t>1 CONVENIO INTERADMINISTRATIVO</t>
  </si>
  <si>
    <t>ACUERDO MARCO DE PRECIOS</t>
  </si>
  <si>
    <t>2 COMODATO</t>
  </si>
  <si>
    <t>18 SEGUROS</t>
  </si>
  <si>
    <t>2 CONTRATO INTERADMINISTRATIVO</t>
  </si>
  <si>
    <t>8 SUMINISTRO</t>
  </si>
  <si>
    <t>SOPORTE Y ATENCIÓN DE INCIDENTES DEL SISTEMA DE GESTIÓN DE DATOS HIDROLÓGICOS Y METEOROLÓGICOS – DHIME</t>
  </si>
  <si>
    <t>RENOVACIÓN DEL LICENCIAMIENTO AQUARIUS SAMPLES SAAS</t>
  </si>
  <si>
    <t>PRESTAR LOS SERVICIOS PROFESIONALES DE COOPERACIÓN Y ASUNTOS INTERNACIONALES PARA LA GESTIÓN Y EJECUCIÓN DE LAS AGENDAS BILATERALES Y MULTILATERALES CON ACTORES DE LA REGIÓN EN EL MARCO DEL PROYECTO ENANDES</t>
  </si>
  <si>
    <t>PRESTAR LOS SERVICIOS PROFESIONALES EN EL CÁLCULO DE LAS ALTERACIONES MÁS PROBABLE DEL ENOS EN LA PRECIPITACIÓN Y TEMPERATURA DEL AIRE EN COLOMBIA</t>
  </si>
  <si>
    <t>PRESTAR LOS SERVICIOS PROFESIONALES PARA APLICAR UNA METODOLOGÍA PARA LA ESTIMACIÓN DE LAS VARIABLES DE CALIDAD DEL AGUA CON EL USO DE SENSORES REMOTOS Y REALIZAR EL ANÁLISIS DE LA CALIDAD DE LA INFORMACIÓN CARTOGRÁFICA DEL ENA 2022</t>
  </si>
  <si>
    <t>PRESTAR LOS SERVICIOS DE APOYO A LA GESTIÓN PARA LA EVALUACIÓN A NIVEL HORARIO DE LAS GRÁFICAS Y REGISTROS METEOROLÓGICOS, ASÍ MISMO, ALMACENAR EN EL SISTEMA DHIME DEL IDEAM, LOS DATOS DE PRECIPITACIÓN OBTENIDA EN ESTACIONES SELECCIONADAS DE LA RED METEOROLÓGICA</t>
  </si>
  <si>
    <t>PRESTAR LOS SERVICIOS DE LABORATORIO PARA ANÁLISIS DE MUESTRAS TOMADAS EN LOS PUNTOS DE MONITOREO DE LA RED DE ISOTOPÍA EN EL MARCO DEL CONVENIO CON ECOPETROL</t>
  </si>
  <si>
    <t>PRESTAR EL SERVICIO INTEGRAL DE ASEO Y CAFETERÍA PARA LAS SEDES DEL IDEAM</t>
  </si>
  <si>
    <t>ADQUIRIR CERTIFICADOS DE FIRMA DIGITAL PARA EL IDEAM</t>
  </si>
  <si>
    <t>PRESTAR SERVICIOS PROFESIONALES A LA GESTIÓN ADMINISTRATIVA DERIVADA DE MISIONALIDAD DEL GRUPO DE INSTRUCCIÓN DE CONTROL DISCIPLINARIO INTERNO</t>
  </si>
  <si>
    <t>PRESTAR LOS SERVICIOS PROFESIONALES A LA SUBDIRECCIÓN DE METEOROLOGÍA PARA REALIZAR EL ANÁLISIS Y RECOPILACIÓN DE LAS SERIES METEOROLÓGICAS PARA LA ATENCIÓN Y SOLUCIÓN A LAS PQRS REQUERIDAS, ASÍ COMO PRESTAR EL APOYO EN LOS PROCESOS DE SEGUIMIENTO A LA CALIDAD DE LAS VARIABLES METEOROLÓGICAS DEL BANCO DE DATOS</t>
  </si>
  <si>
    <t>PRESTAR SERVICIOS PROFESIONALES A LA SUBDIRECCIÓN DE ESTUDIOS AMBIENTALES PARA REALIZAR LA DOCUMENTACIÓN DE LA OPERACIÓN ESTADISTICA DESDE EL COMPONENTE ESTADÍSTICO, ASOCIADA A LA CONSTRUCCIÓN DEL INDICADOR PARA EL ORDENAMIENTO AMBIENTAL DEL TERRITORIO, DE ACUERDO A LO ESTABLECIDO EN LA NORMA NTC PE 1000/2020 Y LOS MANUALES VIGENTES DEL IDEAM</t>
  </si>
  <si>
    <t>PRESTAR EL SERVICIO DE MANTENIMIENTO PREVENTIVO Y EVENTUALMENTE CORRECTIVO CON SUMINISTRO DE REPUESTOS AL SISTEMA DE EXTRACCIÓN DE EQUIPOS DE LABORATORIO SEDE PUENTE ARANDA.</t>
  </si>
  <si>
    <t>PRESTAR LOS SERVICIOS DE APOYO A LA GESTIÓN EN EL GRUPO DE GESTIÓN DOCUMENTAL EN PROCESO DE DIGITALIZACIÓN, FOLIACIÓN, ORDENACIÓN DE ARCHIVOS ADMINISTRATIVOS Y TECNICOS DEL INSTITUTO</t>
  </si>
  <si>
    <t>PRESTAR LOS SERVICIOS PROFESIONALES PARA LA CONSOLIDACIÓN E IMPULSO JURÍDICO DE LOS PROCESOS DE CONTRATACIÓN DE LA SUBDIRECCIÓN DE METEOROLOGÍA Y EL PROYECTO ENANDES</t>
  </si>
  <si>
    <t>PRESTACIÓN DE SERVICIOS PROFESIONALES PARA LA GESTIÓN DE SERVICIOS DE TI ORIENTADOS A LA REVISIÓN, ANÁLISIS, MODELAMIENTO, IMPLEMENTACIÓN, USO Y APROPIACIÓN DE LA ARQUITECTURA DE DATOS REQUERIDA PARA SOLUCIONES INFORMÁTICAS ENMARCADAS EN LOS PROCESOS DE APERTURA DE DATOS, TRANSFORMACIÓN DIGITAL Y PROGRAMAS ESTRATÉGICOS DEL IDEAM</t>
  </si>
  <si>
    <t>SERVICIO INTEGRAL DE ASEO Y CAFETERÍA PARA LA SEDES DEL IDEAM- SEDE EL DORADO</t>
  </si>
  <si>
    <t>SERVICIO INTEGRAL DE ASEO Y CAFETERÍA PARA LA SEDES DEL IDEAM-NEIVA</t>
  </si>
  <si>
    <t>SERVICIO INTEGRAL DE ASEO Y CAFETERÍA PARA LA SEDES DEL IDEAM. - BARRANQUILLA</t>
  </si>
  <si>
    <t>SERVICIO INTEGRAL DE ASEO Y CAFETERÍA PARA LA SEDES DEL IDEAM CALI .</t>
  </si>
  <si>
    <t>SERVICIO INTEGRAL DE ASEO Y CAFETERÍA PARA LA SEDES DEL IDEAM-DUITAMA</t>
  </si>
  <si>
    <t>SERVICIO INTEGRAL DE ASEO Y CAFETERÍA PARA LA SEDES DEL IDEAM. PASTO</t>
  </si>
  <si>
    <t>SERVICIO INTEGRAL DE ASEO Y CAFETERÍA PARA LA SEDES DEL IDEAM. - MEDELLIN</t>
  </si>
  <si>
    <t>SERVICIO INTEGRAL DE ASEO Y CAFETERÍA PARA LA SEDES DEL IDEAM</t>
  </si>
  <si>
    <t>SERVICIO INTEGRAL DE ASEO Y CAFETERÍA PARA LA SEDES DEL IDEAM.- BUCARAMANGA</t>
  </si>
  <si>
    <t>SERVICIO INTEGRAL DE ASEO Y CAFETERÍA PARA LA SEDES DEL IDEAM. SAN ANDRES</t>
  </si>
  <si>
    <t>SERVICIO INTEGRAL DE ASEO Y CAFETERÍA PARA LA SEDES DEL IDEAM. SANTA MARTHA</t>
  </si>
  <si>
    <t>SERVICIO INTEGRAL DE ASEO Y CAFETERÍA PARA LA SEDES DEL IDEAM- PUERTO CARREÑO</t>
  </si>
  <si>
    <t>SERVICIO INTEGRAL DE ASEO Y CAFETERÍA PARA LA SEDES DEL IDEAM- LETICIA</t>
  </si>
  <si>
    <t>CONTRATAR EL CURSO DE ENTRENAMIENTO Y REENTRENAMIENTO EN ALTURAS</t>
  </si>
  <si>
    <t>ADQUISICIÓN DE INFRAESTRUCTURA HCI, AMPLIACIÓN DE MEMORIA NODOS NUTANIX, RENOVACIÓN SOPORTE Y GARANTÍA RED HAT, LICENCIAMIENTO INSTANCIAS DE BACKUP, PARA SOPORTAR LOS SISTEMAS PCB, RESPEL Y RUA</t>
  </si>
  <si>
    <t>SERVICIO INTEGRAL DE ASEO Y CAFETERÍA PARA LA SEDES DEL IDEAMVILLAVICENCIO</t>
  </si>
  <si>
    <t>MANTENIMIENTO PREVENTIVO Y EVENTUALMENTE CORRECTIVO A LA PLANTA ELECTRICA DE 430 KVA Y PLANTA ELECTRICA DE 157 KVA DEL IDEAM CON SUMINISTRO DE BOLSA DE REPUESTOS. SEDE CENTRAL Y LABORATORIO</t>
  </si>
  <si>
    <t>PRESTAR LOS SERVICIOS PROFESIONALES PARA APOYAR LAS ACTIVIDADES JURÍDICAS PRECONTRACTUALES, CONTRACTUALES Y POS CONTRACTUALES DE LOS CONTRATOS QUE SE SUSCRIBAN EN DESARROLLO DE LAS ACTIVIDADES MISIONALES DE LA SUBDIRECCIÓN DE ECOSISTEMAS E INFORMACION AMMBIENTAL – SEIA</t>
  </si>
  <si>
    <t>BRINDAR APOYO PROFESIONAL PARA LA CONSOLIDACIÓN DE ALIANZAS ESTRATÉGICAS CON ORGANISMOS DE COOPERACIÓN INTERNACIONAL QUE PERMITAN FORTALECER LA GESTIÓN DEL CONOCIMIENTO HIDROLÓGICO, METEOROLÓGICO Y AMBIENTAL COMO PARTE DE LA ACCIÓN CONJUNTA PARA APOYAR EL DESARROLLO ECONÓMICO Y SOCIAL, MEDIANTE LA TRANSFERENCIA DE CONOCIMIENTOS, EXPERIENCIAS O RECURSOS POR PARTE DE PAÍSES CON IGUAL O MAYOR NIVEL DE DESARROLLO, ORGANISMOS MULTILATERALES U ORGANIZACIONES NO GUBERNAMENTALES</t>
  </si>
  <si>
    <t>CONTRATAR LA PRESTACIÓN DE SERVICIOS PARA EL DESARROLLO DE LOS PLANES INSTITUCIONALES DE BIENESTAR Y ESTÍMULOS E INCENTIVOS DEL IDEAM VIGENCIA 2023</t>
  </si>
  <si>
    <t>PRESTAR EL SERVICIO DE MANTENIMIENTO PREVENTIVO Y CORRECTIVO DE RECARGA DE EXTINTORES DE INCENDIO EN LAS SEDES Y VEHÍCULOS DEL IDEAM</t>
  </si>
  <si>
    <t>PRESTAR LOS SERVICIOS COMO APOYO TÉCNICO DE INSTALACIÓN, CONFIGURACIÓN, DESARROLLO, SOPORTE, ADMINISTRACIÓN SISTEMA DE GESTIÓN DOCUMENTAL ORFEO</t>
  </si>
  <si>
    <t>AUNAR ESFUERZOS TÉCNICOS Y ADMINISTRATIVOS QUE PERMITAN REALIZAR ACTIVIDADES PARA EL FORTALECIMIENTO Y MONITOREO HIDROMETEOROLÓGICO DEL IDEAM, EN LA ZONA HIDROGRÁFICA NECHÍ EN EL MARCO DEL CUMPLIMIENTO DE OBLIGACIONES DE INVERSIÓN FORZOSA DE NO MENOS DEL 1% POR PARTE DE AUTOPISTAS DEL NORDESTE S.A.S.</t>
  </si>
  <si>
    <t>PRESTAR LOS SERVICIOS TÉCNICOS EN LA EVALUACIÓN A NIVEL HORARIO DE LAS GRÁFICAS Y REGISTROS METEOROLÓGICOS, ASÍ MISMO, ALMACENAR EN EL SISTEMA DHIME DEL IDEAM, LOS DATOS DE TEMPERATURA OBTENIDA EN ESTACIONES SELECCIONADAS DE LA RED METEOROLÓGICA</t>
  </si>
  <si>
    <t>PRESTAR LOS SERVICIOS PROFESIONALES PARA EL DESARROLLO DE ACTIVIDADES TÉCNICAS Y PRÁCTICAS CON COMUNIDADES PARA LA ADAPTACIÓN AL CAMBIO Y LA VARIABILIDAD CLIMÁTICA A TRAVÉS DE LOS SERVICIOS CLIMÁTICOS ENANDES EN EL ÁREA DE INFLUENCIA DEL PROYECTO</t>
  </si>
  <si>
    <t>LA CORPORACIÓN AUTÓNOMA REGIONAL PARA LA DEFENSA DE LA MESETA DE BUCARAMANGA,ENTREGA AL COMODATARIO, A TÍTULO DE PRÉSTAMO DE USO: EL BIEN INMUEBLE (LOTE DE TERRENO ÁREA PARCIAL) IDENTIFICADO CON MATRÍCULA INMOBILIARIA 300-0109433 UBICADO EN EL MUNICIPIO DE GIRÓN, SANTANDER, PREDIO HACIENDA EL PANTANO) CON UN ÁREA DE: 56 M2.</t>
  </si>
  <si>
    <t>PRESTAR LOS SERVICIOS PROFESIONALES COMO APOYO A LA ADMINISTRACIÓN DE INFRAESTRUCTURA TECNOLÓGICA DEL DATA CENTER DEL INSTITUTO Y LA ADMINISTRACIÓN DE LA NUBE – ORACLE</t>
  </si>
  <si>
    <t>PRESTAR SERVICIOS PROFESIONALES PARA REALIZAR LA VERIFICACIÓN ESTADÍSTICA DEL GRADO DE HABILIDAD DE PRONÓSTICO DEL MODELO WRF PARA LAS PRINCIPALES CIUDADES DEL PAÍS EN EL ACUMULADO DIARIO DE LAS VARIABLES PRECIPITACIÓN Y TEMPERATURAS EXTREMAS EN EL MARCO DEL PROYECTO ENANDES</t>
  </si>
  <si>
    <t>PRESTAR LOS SERVICIOS PROFESIONALES PARA EVALUAR, CAPTURAR, PROCESAR, VERIFICAR Y ANALIZAR DATOS HIDROLÓGICOS (NIVELES, CAUDALES Y SEDIMENTOS) EN EL ÁREA OPERATIVA 03 – VILLAVICENCIO</t>
  </si>
  <si>
    <t>CONTRATAR LOS SEGUROS QUE AMPAREN LOS INTERESES PATRIMONIALES ACTUALES Y FUTUROS, ASÍ COMO LOS BIENES DE PROPIEDAD DEL INSTITUTO DE HIDROLOGÍA, METEOROLOGÍA Y ESTUDIOS AMBIENTALES IDEAM, QUE ESTÉN BAJO SU RESPONSABILIDAD Y CUSTODIA Y AQUELLOS QUE SEAN ADQUIRIDOS PARA DESARROLLAR SUS FUNCIONES INHERENTES Y CUALQUIER OTRA PÓLIZA DE SEGUROS QUE REQUIERA LA ENTIDAD EN EL DESARROLLO DE SU ACTIVIDAD</t>
  </si>
  <si>
    <t>AUNAR ESFUERZOS TÉCNICOS, HUMANOS Y ECONÓMICOS ENTRE LAS DOS ENTIDADES PARA MANTENER Y VALIDAR EL AJUSTE BAJO LOS ESTANDARES DEL IDEAM DE DOCE (12) ESTACIONES DE LA RED HIDROLÓGICA DEPARTAMENTAL Y DAR CONTINUIDAD AL "PROGRAMA DE MONITOREO DE CALIDAD Y CANTIDAD DE AGUAS SUPERFICIALES" DE LA CAM A TRAVÉS DE DOS (2) CAMPAÑAS DE MONITOREO EN CUARENTA Y UN (41) ESTACIONES UBICADAS EN EL RÍO MAGDALENA Y SUS PRINCIPALES AFLUENTES</t>
  </si>
  <si>
    <t>PRESTAR LOS SERVICIOS PROFESIONALES PARA REALIZAR MODELACIÓN ORIENTADA A PRONÓSTICO HIDROLÓGICO ESTACIONAL EN EL MARCO DEL PROYECTO ENANDES Y PROPONER CRITERIOS PARA LA DISPOSICIÓN DE PRODUCTOS DE ESTADO Y PERSPECTIVA HIDROLÓGICA</t>
  </si>
  <si>
    <t>PRESTAR LOS SERVICIOS DE MESA DE SERVICIO Y SOPORTE TÉCNICO A LA PLATAFORMA TECNOLÓGICA DEL IDEAM, MANTENIMIENTO PREVENTIVO Y CORRECTIVO DE EQUIPOS, CON BOLSA DE REPUESTOS, ENMARCADA EN LA IMPLEMENTACIÓN Y EJECUCIÓN DE PROCESOS BAJO LA METODOLOGÍA ITIL VERSIÓN 3 O SUPERIOR</t>
  </si>
  <si>
    <t>PRESTAR LOS SERVICIOS PROFESIONALES PARA ASISTIR EN EL SEGUIMIENTO DE LA TRANSMISIÓN DE LOS DATOS, Y MANTENER LA RED NACIONAL DE ESTACIONES HIDROMETEOROLÓGICAS AUTOMÁTICAS DE LA RED DE ESTACIONES HIDROMETEOROLÓGICAS DEL IDEAM, DIAGNOSTICAR EQUIPOS ELECTRÓNICOS CON FINES HIDROMETEOROLÓGICOS QUE CONSTITUYEN LA RED AUTOMÁTICA DE LA ZONA NARIÑO Y PUTUMAYO.</t>
  </si>
  <si>
    <t>PRESTAR LOS SERVICIOS PROFESIONALES PARA EL APOYO ADMINISTRATIVO Y TÉCNICO EN LA GESTIÓN DE LA INFORMACIÓN HIDROMETEOROLÓGICA Y EL SOPORTE A LA ESTRUCTURACIÓN DE PROYECTOS</t>
  </si>
  <si>
    <t>PRESTAR LOS SERVICIOS TÉCNICOS PARA REPARAR, CALIBRAR SISTEMAS DE RELOJERÍA DEL INSTRUMENTAL HIDROMETEOROLÓGICO CONVENCIONAL (PLUVIOGRÁFOS, TERMÓGRAFOS, TERMOHIGRÓGRAFOS, HIGRÓGRAFOS Y LIMNIGRAFOS).</t>
  </si>
  <si>
    <t>PRESTAR EL SERVICIO DE MANTENIMIENTO DE UPS MAYORES DE 3KVA CON SUMINISTRO DE REPUESTOS Y CAMBIO DE BATERÍAS</t>
  </si>
  <si>
    <t>PRESTAR LOS SERVICIOS PROFESIONALES PARA MANTENER LA RED NACIONAL DE ESTACIONES HIDROMETEOROLÓGICAS AUTOMÁTICAS, DIAGNOSTICAR EQUIPOS ELECTRÓNICOS CON FINES HIDROMETEOROLÓGICOS QUE CONSTITUYEN LA RED AUTOMÁTICA DEL ÁREA OPERATIVA 01 – MEDELLÍN</t>
  </si>
  <si>
    <t>PRESTAR LOS SERVICIOS PROFESIONALES PARA EVALUAR, CAPTURAR, PROCESAR, VERIFICAR Y ANALIZAR DATOS METEOROLÓGICOS (DE LAS VARIABLES TEMPERATURA: EXTREMAS (MÁXIMA Y MÍNIMA); TERMÓMETROS SECOS; TERMÓMETROS HÚMEDOS; DATOS DE REGISTRADOR (TERMÓGRAFO, HIGRÓGRAFO, TERMOHIGROGRAFO). PRECIPITACIÓN INCLUYENDO DATOS DE REGISTRADOR (PLUVIÓGRAFO), EVAPORACIÓN, NUBOSIDAD, RECORRIDO DEL VIENTO, FENÓMENOS ATMOSFÉRICOS; DIRECCIÓN Y VELOCIDAD DEL VIENTO; BRILLO SOLAR, EN EL ÁREA OPERATIVA 11 - BOGOTÁ.</t>
  </si>
  <si>
    <t>PRESTAR SERVICIOS PROFESIONALES PARA APOYAR LOS PROCESOS DE SEGUIMIENTO Y CONTROL PRESUPUESTAL Y ADMINISTRATIVO AL GRUPO DE PLANEACIÓN OPERATIVA DE LA SUBDIRECCIÓN DE HIDROLOGÍA.</t>
  </si>
  <si>
    <t>PRESTAR LOS SERVICIOS PROFESIONALES COMO APOYO A LA ESTRUCTURACIÓN DE LA ETAPA PRECONTRACTUAL, A LA EJECUCIÓN Y LIQUIDACIÓN DE LOS ACUERDOS QUE DEBE IMPULSAR LA SUBDIRECCIÓN DE HIDROLOGÍA Y EL GRUPO DE PLANEACIÓN OPERATIVA PARA EL CUMPLIMIENTO DE SUS OBJETIVOS MISIONALES</t>
  </si>
  <si>
    <t>PRESTAR LOS SERVICIOS PROFESIONALES EN EL PROCESO Y VERIFICACIÓN DE LOS CÁLCULOS DE INCERTIDUMBRE EN LAS VARIABLES DE TEMPERATURA, HUMEDAD, PRESIÓN, RADIACIÓN, VOLTAJE Y CORRIENTE.</t>
  </si>
  <si>
    <t>DESARROLLAR UNA PROPUESTA METODOLÓGICA PARA UN MAPA DE FAVORECIMIENTO DE ACCIDENTE OFÍDICO POR FACTORES CLIMÁTICOS, ANÁLISIS PILOTO DE UMBRALES DE FAVORABILIDAD DE DENGUE Y ELABORACIÓN DE MAPAS DEL ASERTIVIDAD DE LA PREDICCIÓN MENSUAL DE LA INTENSIDAD MENSUAL DE LA PRECIPITACIÓN</t>
  </si>
  <si>
    <t>PRESTAR LOS SERVICIOS PROFESIONALES DE APOYO TÉCNICO A LOS PROCESOS EN LA EVOLUCIÓN Y /O CONTINUIDAD DE LOS SISTEMAS DE INFORMACIÓN Y METODOLOGÍA DEVOPS, CUMPLIENDO CON LOS LINEAMIENTOS TÉCNICOS DE LA ORGANIZACIÓN Y PROPONIENDO ACTUALIZACIONES, ADICIONES O MEJORAS SOBRE LOS MISMOS</t>
  </si>
  <si>
    <t>PRESTAR LOS SERVICIOS PROFESIONALES PARA LA ELABORACIÓN DE INSUMOS TÉCNICOS ORIENTADOS A AVANCE EN EL CUMPLIMIENTO DE LOS COMPROMISOS INSTITUCIONALES, EN EL MARCO DE LO ESTABLECIDO EN LA LEY 2169 DE 2021</t>
  </si>
  <si>
    <t>PRESTAR LOS SERVICIOS TÉCNICOS PARA REALIZAR LA OPERACIÓN DE LAS ESTACIONES CONVENCIONALES Y AUTOMÁTICAS DE LA RED NACIONAL Y APOYAR EL PROCESO DE INFORMACIÓN HIDROLÓGICA Y METEOROLÓGICA EN EL ÁREA OPERATIVA 11 – BOGOTÁ</t>
  </si>
  <si>
    <t>PRESTAR LOS SERVICIOS PROFESIONALES PARA EVALUAR, CAPTURAR, PROCESAR, VERIFICAR Y ANALIZAR DATOS HIDROLOGICOS (NIVELES, CAUDALES, Y SEDIMENTOS) EN EL ÁREA OPERATIVA N° 06 - DUITAMA</t>
  </si>
  <si>
    <t>PRESTAR LOS SERVICIOS PARA EL DESARROLLO DEL PLAN INSTITUCIONAL DE CAPACITACIÓN IDEAM VIGENCIA 2023</t>
  </si>
  <si>
    <t>SUMINISTRO DE DOTACIÓN DE CALZADO Y VESTIDO LABOR PARA LOS FUNCIONARIOS DEL IDEAM DE CONFORMIDAD CON LA NORMATIVIDAD VIGENTE</t>
  </si>
  <si>
    <t>PRESTAR LOS SERVICIOS PROFESIONALES A LA SUBDIRECCIÓN DE ESTUDIOS AMBIENTALES PARA ADELANTAR ACTIVIDADES RELACIONADAS CON EL ANÁLISIS DE DATOS E INFORMACIÓN BIOFÍSICA/AMBIENTAL PARA EL PROCESAMIENTO Y GENERACIÓN DE SALIDAS DE INFORMACIÓN TEMÁTICA, EN EL MARCO DE IMPLEMENTACIÓN DE LOS COMPONENTES REQUERIDOS PARA EVALUAR LA VULNERABILIDAD DE ACTIVIDADES ECONÓMICAS Y POBLACIONALES ANTE FENÓMENOS NATURALES</t>
  </si>
  <si>
    <t>PRESTAR SERVICIOS PROFESIONALES EN APOYO A LA SUBDIRECCIÓN DE ESTUDIOS AMBIENTALES, PARA LA PREPARACIÓN DE LA OFICIALIZACIÓN DE LA INFORMACIÓN CARTOGRÁFICA SIIVRA 2015 Y 2019 SEGÚN AJUSTES Y COMENTARIOS DE LA REVISIÓN DEL GRUPO SIA DE LA SUBDIRECCIÓN DE ECOSISTEMAS; AFINAMIENTO DE FORMATOS, SALIDAS GRÁFICAS Y ALFANUMÉRICAS DEL MISMO; Y, PREPARACIÓN Y ANÁLISIS DE INFORMACIÓN RELACIONADA SEGÚN REQUERIMIENTO</t>
  </si>
  <si>
    <t>PRESTAR LOS SERVICIOS PROFESIONALES PARA EVALUAR, CAPTURAR, PROCESAR, VERIFICAR Y ANALIZAR DATOS METEOROLÓGICOS EN AO 10-IBAGUÉ</t>
  </si>
  <si>
    <t>PRESTAR LOS SERVICIOS PROFESIONALES A LA SUBDIRECCIÓN DE ESTUDIOS AMBIENTALES EN EL ANÁLISIS DE INFORMACIÓN AMBIENTAL Y ECONÓMICA ASOCIADA AL PROCESO DE IMPLEMENTACIÓN DE LOS COMPONENTES REQUERIDOS PARA EVALUAR LA VULNERABILIDAD DE ACTIVIDADES ECONÓMICAS Y POBLACIONALES ANTE FENÓMENOS NATURALES</t>
  </si>
  <si>
    <t>PRESTAR LOS SERVICIOS PROFESIONALES DE APOYO TÉCNICO PARA EL SOPORTE DEL ECOSISTEMA DE GRANDES VOLÚMENES DE DATOS EN MOTORES COMO ORACLE, POTSGRESQL, MYSQL Y SQL</t>
  </si>
  <si>
    <t>PRESTAR LOS SERVICIOS PROFESIONALES PARA EVALUAR, CAPTURAR, PROCESAR, VERIFICAR Y ANALIZAR DATOS METEOROLÓGICOS EN EL ÁREA OPERATIVA 02 – BARRANQUILLA</t>
  </si>
  <si>
    <t>ANDRES ANTONIO FERNANDEZ NARANJO</t>
  </si>
  <si>
    <t>LEONARDO AYALA POVEDA</t>
  </si>
  <si>
    <t>OVER AUGUSTO GARZON MARTINEZ</t>
  </si>
  <si>
    <t>SERGIO DAVID TORRES PIRAQUIVE</t>
  </si>
  <si>
    <t>JHD INGENIEROS CONSULTORES ASOCIADOS LTDA</t>
  </si>
  <si>
    <t>JORGE ORLANDO MENDOZA RUIZ</t>
  </si>
  <si>
    <t>WILLIAM FERNANDO GOMEZ CASTILLO</t>
  </si>
  <si>
    <t>URIEL DIONICIO SEPULVEDA PLAZAS</t>
  </si>
  <si>
    <t>JOAN STIVEN LEON URIBE</t>
  </si>
  <si>
    <t>MAPFRE SEGUROS GENERALES DE COLOMBIA S.A.</t>
  </si>
  <si>
    <t>PAULA KATHERIN PABON HERNANDEZ</t>
  </si>
  <si>
    <t>JAVIER HERNAN GARCIA GACHARNA</t>
  </si>
  <si>
    <t>KERLY KARINA LIDUEÑEZ MEJIA</t>
  </si>
  <si>
    <t>PAOLA ANDREA SANCHEZ CEPEDA</t>
  </si>
  <si>
    <t>SONIA LUCIA GUIZA ARIZA</t>
  </si>
  <si>
    <t>FRIO KING IMPORTACIONES Y DISTRIBUCIONES S.A.S</t>
  </si>
  <si>
    <t>GESTION DE SEGURIDAD ELECTRONICA S.A.</t>
  </si>
  <si>
    <t>ROSA ANGELICA MATIZ PAEZ</t>
  </si>
  <si>
    <t>RICARDO ALONSO ZAPATA ARIZA</t>
  </si>
  <si>
    <t>SHARON PATRICIA BEJARANO BOLIVAR</t>
  </si>
  <si>
    <t>ROSALBA MARIA FERNADA BARRERA ROJAS</t>
  </si>
  <si>
    <t>DANILO ALFREDO VARGAS SALAMANCA</t>
  </si>
  <si>
    <t>LAB INSTRUMENTS S.A.S</t>
  </si>
  <si>
    <t>SIMON GRUESO CASQUETE</t>
  </si>
  <si>
    <t>LUIS CARLOS ROSADO NÚÑEZ</t>
  </si>
  <si>
    <t>LINA JOHANA FERNANDEZ BERMÚDEZ</t>
  </si>
  <si>
    <t>STHEPHANNY CONSTANZA CRUZ TORRES</t>
  </si>
  <si>
    <t>DISEÑOS Y CONSTRUCCIONES S.A.S</t>
  </si>
  <si>
    <t>LUZ ALEJANDRA RODRIGUEZ</t>
  </si>
  <si>
    <t>JUAN FERNANDO TOBON</t>
  </si>
  <si>
    <t>CAMILA ALEJANDRA TORRES</t>
  </si>
  <si>
    <t>ANDRES FELIPE MOLINA</t>
  </si>
  <si>
    <t>CAROL ANDREA BOLAÑOS</t>
  </si>
  <si>
    <t>TATIANA ANDREA MONTOYA POLANCO</t>
  </si>
  <si>
    <t>YOMARY VANEGAS TILLER</t>
  </si>
  <si>
    <t>SIRLAB</t>
  </si>
  <si>
    <t>LINKTIC S.A.S</t>
  </si>
  <si>
    <t>EUROPEA DE LIBROS LTDA. EUROLIBROS.</t>
  </si>
  <si>
    <t>1 ARRENDAMIENTO y/o ADQUISICIÓN DE INMUEBLES</t>
  </si>
  <si>
    <t>PRESTAR LOS SERVICIOS PROFESIONALES PARA APOYAR LA ELABORACIÓN DE PROTOCOLOS DE VALIDACIÓN, VERIFICACIÓN Y FORMULACIÓN DE PROYECTOS QUE PERMITAN FORTALECER LA GESTIÓN DEL CONOCIMIENTO HIDROLÓGICO, METEOROLÓGICO Y AMBIENTAL COMO PARTE DE LA ACCIÓN CONJUNTA PARA APOYAR EL DESARROLLO ECONÓMICO Y SOCIAL, EN PRO DE BUSCAR LA SOSTENIBILIDAD DE LA ESTRATEGIA DE FORTALECIMIENTO INSTITUCIONAL QUE PERMITA COMPLEMENTAR LAS NECESIDADES DE INVERSIÓN TÉCNICA Y CIENTÍFICA, EN EL MARCO DEL SEGUIMIENTO A LAS METAS DE DEL PND 2023 – 2026 Y PAA 2023</t>
  </si>
  <si>
    <t>PRESTAR LOS SERVICIOS PROFESIONALES A LA SUBDIRECCIÓN DE METEOROLOGÍA PARA REALIZAR LA ACTUALIZACIÓN DE DOCUMENTOS ASOCIADOS A LA OPERACIÓN ESTADÍSTICA: INFORMACIÓN DE LA RADIACIÓN GLOBAL RECIBIDA EN SUPERFICIE</t>
  </si>
  <si>
    <t>PRESTAR LOS SERVICIOS PROFESIONALES, PARA APOYAR JURÍDICAMENTE A LA OFICINA DE CONTROL INTERNO, REALIZAR INFORMES DE LEY, AUDITORÍAS A LOS PROCESOS, PROGRAMAS, PROYECTOS Y/O PLANES INSTITUCIONALES, REALIZAR SEGUIMIENTO A PLANES DE MEJORAMIENTO, ATENDER REQUERIMIENTOS INTERNOS Y EXTERNOS Y DEMÁS ASPECTOS RELACIONADOS CON LO DE SU COMPETENCIA, CONFORME AL PLAN ANUAL DE AUDITORÍAS 2023 Y LAS ASIGNACIONES QUE REALICE EL JEFE DE LA OFICINA</t>
  </si>
  <si>
    <t>PRESTAR LOS SERVICIOS PROFESIONALES PARA REALIZAR AUDITORÍAS, INFORMES DE LEY, SEGUIMIENTO A PLANES DE MEJORAMIENTO DE TIPO ADMINISTRATIVO; APOYO PARA EL FORTALECIMIENTO DEL PROCESO DE EVALUACIÓN Y MEJORAMIENTO CONTINUO EN LA OFICINA DE CONTROL INTERNO”, Y LA EVALUACIÓN AL CUMPLIMIENTO DE LAS NORMAS DE CARRERA ADMINISTRATIVA</t>
  </si>
  <si>
    <t>PRESTAR LOS SERVICIOS PROFESIONALES EN TEMÁTICAS DE PARTICIPACIÓN CIUDADANA E INTERACCIÓN CON LA POBLACIÓN.</t>
  </si>
  <si>
    <t>PRESTAR LOS SERVICIOS PROFESIONALES PARA EL DESARROLLO DE ACTIVIDADES ENMARCADAS EN EL PROCESO DE GENERACIÓN DE DATOS HIDROMETEOROLÓGICOS RELACIONADO CON CONVENIOS, LOS PROCEDIMIENTOS DE LA OPERACIÓN Y MANTENIMIENTO DE LA RED Y SU INTEGRACIÓN EN EL MODULO DE ADMINISTRACION Y OPERACIÓN DE LA RED EN DHIME</t>
  </si>
  <si>
    <t>PRESTAR LOS SERVICIOS PROFESIONALES PARA EVALUAR, CAPTURAR, PROCESAR, VERIFICAR Y ANALIZAR DATOS METEOROLOGICOS EN EL ÁREA OPERATIVA N° 06 – DUITAMA</t>
  </si>
  <si>
    <t>PRESTAR LOS SERVICIOS PARA EFECTUAR EL MANTENIMIENTO INTEGRAL DE LOS LOTES A Y B DEL HUERTO SEMILLERO DE EUCALYPTUS GLOBULUS DEL PARQUE LA FLORIDA Y DEL HUERTO SEMILLERO DE DUITAMA DURANTE EL AÑO 2023, CONSISTENTE EN: LIMPIEZA GENERAL DE LOS DOS LOTES, CORTE DE PASTO, PLATEO DE ÁRBOLES Y REBROTES, PODAS DE FORMACIÓN DE REBROTES, FERTILIZACIÓN, RIEGO Y DEMÁS ACTIVIDADES DEFINIDAS POR EL IDEAM, EN EL MARCO DEL CUMPLIMIENTO AL FALLO DE ACCIÓN POPULAR NO.210-00275 DEL TRIBUNAL SUPERIOR DE CUNDINAMARCA Y DE LA RESOLUCIÓN CAR 1725 DE 2016</t>
  </si>
  <si>
    <t>PRESTAR LOS SERVICIOS PROFESIONALES POR SUS PROPIOS MEDIOS, CON PLENA AUTONOMÍA TÉCNICA, ADMINISTRATIVA Y OPERACIONAL PARA REALIZAR ACOMPAÑAMIENTO JURÍDICO DANDO RESPUESTA A LOS DIFERENTES REQUERIMIENTOS ALLEGADOS A LA OFICINA DE INFORMÁTICA, EN EL MARCO DE LA POLÍTICA DE GOBIERNO DIGITAL, PROYECTANDO LOS CONCEPTOS NECESARIOS Y ACOMPAÑANDO LAS ACTIVIDADES RELACIONADAS CON LA CONTRATACIÓN EN EL MARCO DE LA LEY DE CTEL, ASÍ COMO LLEVANDO A CABO EL ACOMPAÑAMIENTO NECESARIO PARA EL REGISTRO DE PROPIEDAD INTELECTUAL</t>
  </si>
  <si>
    <t>PRESTAR LOS SERVICIOS PROFESIONALES PARA REALIZAR LA CONSOLIDACIÓN, VALIDACIÓN; ANÁLISIS FINANCIERO, SEGUIMIENTO Y AVANCE A LA EJECUCIÓN PRESUPUESTAL DE GASTOS DE INSTITUTO</t>
  </si>
  <si>
    <t>PRESTACIÓN DE SERVICIOS PROFESIONALES PARA FORMULACIÓN, REVISIÓN, PROCESAMIENTO, DEPURACIÓN DEL ANÁLISIS ESTADÍSTICO DE LAS BASES DE DATOS DEL SUBSISTEMA SISAIRE Y DE LOS REGISTROS AMBIENTALES PCB, RESPEL, RUA MANUFACTURERO Y RUA UNIFICADO, COMO INSUMO FUNDAMENTAL PARA LA OBTENCIÓN DE INDICADORES Y LA ELABORACIÓN DE LOS INFORMES NACIONALES DE CADA UNO DE LOS TEMAS.</t>
  </si>
  <si>
    <t>PRESTAR LOS SERVICIOS PROFESIONALES A LA SUBDIRECCIÓN DE METEOROLOGÍA EN LA ELABORACIÓN DE REPORTES E INFORMES METEOROLÓGICOS AERONÁUTICOS Y SINÓPTICOS, EN LOS AEROPUERTOS DE LA ZONA CENTRO DEL PAÍS</t>
  </si>
  <si>
    <t>PRESTAR LOS SERVICIOS PROFESIONALES EN EL GRUPO DE PRESUPUESTO PARA EL ANÁLISIS, VALIDACIÓN Y REGISTRO DE LAS OPERACIONES ASOCIADAS A LA EJECUCIÓN PRESUPUESTAL CON REFERENCIA A LA DESAGREGACIÓN, ASIGNACIÓN Y MODIFICACIONES AL PRESUPUESTO DEL IDEAM, ASÍ COMO EL REGISTRO PRESUPUESTAL DE LOS COMPROMISOS ADQUIRIDOS EN LO QUE RESPECTA A LA CONTRATACIÓN Y EL SEGUIMIENTO DE LOS MISMOS EN EL APLICATIVO SIIF NACIÓN II</t>
  </si>
  <si>
    <t>PRESTAR SERVICIOS PROFESIONALES PARA APOYO EN LA PLANEACIÓN, CONTROL Y SEGUIMIENTO ESTRATÉGICO A PROYECTOS DE TI EN EL MARCO DE LA IMPLEMENTACIÓN DE LA POLÍTICA DE GOBIERNO DIGITAL Y SEGURIDAD DIGITAL ALINEADO CON LAS DIRECTRICES DE LA GESTIÓN PÚBLICA</t>
  </si>
  <si>
    <t>PRESTAR LOS SERVICIOS TÉCNICOS EN LA EVALUACIÓN A NIVEL HORARIO DE LAS GRÁFICAS Y REGISTROS METEOROLÓGICOS, ASÍ́ MISMO, ALMACENAR EN EL SISTEMA DHIME DEL IDEAM, LOS DATOS DE PRECIPITACIÓN OBTENIDA EN ESTACIONES SELECCIONADAS DE LA RED METEOROLÓGICA</t>
  </si>
  <si>
    <t>PRESTAR LOS SERVICIOS TÉCNICOS PARA REALIZAR LA OPERACIÓN DE LAS ESTACIONES CONVENCIONALES Y AUTOMÁTICAS DE LA RED NACIONAL Y APOYAR EL PROCESO DE INFORMACIÓN HIDROLOGICA Y METEOROLÓGICA EN EL ÁREA OPERATIVA 9 – CALI.</t>
  </si>
  <si>
    <t>CONTRATAR LOS SEGUROS QUE AMPAREN LOS VEHÍCULOS DE PROPIEDAD DEL IDEAM</t>
  </si>
  <si>
    <t>PRESTAR LOS SERVICIOS PROFESIONALES AL TRÁMITE DE AUTORIZACIÓN, ESPECIALMENTE EN LO REFERIDO AL REQUERIMIENTO ASIGNADO POR EL MINISTERIO DE AMBIENTE Y DESARROLLO SOSTENIBLE - MADS SEGÚN LA RESOLUCIÓN 762 DE 2022, PARA LA ELABORACIÓN Y EMISIÓN DEL PROTOCOLO PARA LA MEDICIÓN DE EMISIONES CONTAMINANTES GENERADAS POR FUENTES MÓVILES EN COLOMBIA</t>
  </si>
  <si>
    <t>APOYO A LA OFICINA ASESORA JURÍDICA GENERANDO LOS INFORMES DE CARÁCTER CONTRACTUAL SOLICITADOS POR LA OFICINA DE CONTROL INTERNO, DE LOS ORGANISMOS DE CONTROL Y DEMÁS ENTIDADES O USUARIOS QUE DE ACUERDO A LA LEY O PREVIA SOLICITUD LO REQUIERAN, CREAR Y ACTUALIZAR LAS BASES DE DATOS DE LA DEPENDENCIA Y REALIZAR LAS PUBLICACIONES EN LAS PLATAFORMAS SECOP I Y II, RUES Y LAS QUE SEAN OBLIGATORIAS POR LEY DE TRANSPARENCIA.</t>
  </si>
  <si>
    <t>PRESTAR SERVICIOS DE APOYO A LA GESTIÓN PARA DAR CUMPLIMIENTO A LAS DISPOSICIONES DE GESTIÓN DOCUMENTAL APLICABLES AL ARCHIVO DE GESTIÓN DE LA OFICINA ASESORA JURÍDICA.</t>
  </si>
  <si>
    <t>PRESTAR LOS SERVICIOS PROFESIONALES AL INSTITUTO DE HIDROLOGÍA, METEOROLOGÍA Y ESTUDIOS AMBIENTALES (IDEAM), PARA APOYAR TÉCNICAMENTE LA GESTIÓN DE LA INFRAESTRUCTURA TECNOLÓGICA QUE SOPORTA LOS SISTEMAS Y SERVICIOS DE INFORMACIÓN DEL IDEAM</t>
  </si>
  <si>
    <t>PRESTAR LOS SERVICIOS A LA SUBDIRECCIÓNDEMETEOROLOGÍA EN LA ELABORACIÓN DE REPORTES E INFORMES METEOROLÓGICOSAERONÁUTICOS Y SINÓPTICOS EN LOS AEROPUERTOS DE LA ZONA OCCIDENTE DEL PAÍS</t>
  </si>
  <si>
    <t>PRESTAR SERVICIOS PROFESIONALES PARA APOYAR LA RECABACIÓN, DEPURACIÓN Y REPORTE DE INFORMACIÓN PARA LA LIQUIDACIÓN DE TARIFAS Y EL PAGO A OBSERVADORES VOLUNTARIOS EN EL MARCO DE GENERACIÓN DE DATOS HIDROMETEROLÓGICOS DE REDES DE ESTACIONES DEL IDEAM</t>
  </si>
  <si>
    <t>PRESTAR LOS SERVICIOS PROFESIONALES COMO EVALUADOR LÍDER DE ACUERDO CON EL PERFIL DEFINIDO EN LA RESOLUCIÓN 2765 DE 2015, PARA LA ATENCIÓN Y MEJORA DEL TRÁMITE DE ACREDITACIÓN Y AUTORIZACIÓN DE LABORATORIOS AMBIENTALES U ORGANISMOS DE EVALUACIÓN DE CONFORMIDAD</t>
  </si>
  <si>
    <t>PRESTAR LOS SERVICIOS PROFESIONALES COMO EDITOR Y CORRECTOR DE ESTILO PARA REVISAR Y AJUSTAR EL CONTENIDO DEL MATERIAL DIGITAL PUBLICABLE Y EL MATERIAL INFORMATIVO QUE SE REQUIERA EN EL MARCO DEL ACUERDO AC-04 ECOPETROL</t>
  </si>
  <si>
    <t>PRESTAR LOS SERVICIOS PROFESIONALES PARA REALIZAR EL DISEÑO EDITORIAL Y LAS PIEZAS GRÁFICAS PARA LA CAMPAÑA DE COMUNICACIÓN, QUE SE REQUIERAN EN EL MARCO DEL ACUERDO AC-04 ECOPETROL.</t>
  </si>
  <si>
    <t>COMPRA, INSTALACIÓN Y EL MANTENIMIENTO PREVENTIVO Y EVENTUALMENTE CORRECTIVO CON SUMINISTRO DE REPUESTOS A LOS AIRES ACONDICIONADOS UBICADOS EN LAS ÁREAS OPERATIVAS Y AEROPUERTOS A NIVEL NACIONAL</t>
  </si>
  <si>
    <t>ADQUISICIÓN DE CERTIFICADOS DIGITALES PARA PORTALES</t>
  </si>
  <si>
    <t>PRESTAR LOS SERVICIOS PROFESIONALES PARA LA GENERACIÓN DE PRODUCTOS Y CAPAS TEMÁTICAS ASOCIADAS A INUNDACIONES, CRECIENTES SÚBITAS Y DEMÁS INFORMACIÓN HIDROMETEOROLÓGICA ASOCIADA A PRODUCTOS DE LA SUBDIRECCIÓN DE HIDROLOGÍA CON EL APOYO DE HERRAMIENTAS SIG</t>
  </si>
  <si>
    <t>SUMINISTRO DE GLOBOS, HELIO Y OTROS GASES, CONFORME A LAS NECESIDADES DEL INSTITUTO DE HIDROLOGÍA, METEOROLOGÍA Y ESTUDIOS AMBIENTALES – IDEAM</t>
  </si>
  <si>
    <t>PRESTAR SERVICIOS PROFESIONALES PARA LA EJECUCIÓN DE LAS FASES RELACIONADAS CON LA MEDICIÓN Y ANÁLISIS DE CARGAS LABORALES, PARA EL FORTALECIMIENTO DE LA GESTIÓN ESTRATÉGICA DEL TALENTO HUMANO DEL IDEAM, EN EL MARCO DEL DESARROLLO DE REDISEÑO Y MODERNIZACIÓN INSTITUCIONAL</t>
  </si>
  <si>
    <t>PRESTAR LOS SERVICIOS PROFESIONALES A LA SUBDIRECCIÓN DE METEOROLOGÍA PARA CUMPLIR CON LAS ACTIVIDADES TÉCNICAS EN LOS PROCESOS DE ASEGURAMIENTO DE LA CALIDAD DE LAS VARIABLES METEOROLÓGICAS Y SEGUIMIENTO DEL BANCO DE DATOS, PREVIAS A LA COMPILACIÓN DE INFORMACIÓN NECESARIA PARA LA ATENCIÓN DE PQRS Y ELABORACIÓN DE LAS CERTIFICACIONES DEL ESTADO DEL TIEMPO Y DEL CLIMA</t>
  </si>
  <si>
    <t>PRESTAR LOS SERVICIOS PROFESIONALES COMO EVALUADOR LÍDER DE ACUERDO CON EL PERFIL DEFINIDO EN LA RESOLUCIÓN 2765 DE 2015, PARA LA ATENCIÓN Y MEJORA DEL TRÁMITE DE ACREDITACIÓN Y AUTORIZACIÓN DE LABORATORIOS AMBIENTALES U ORGANISMOS DE EVALUACIÓN DE CONFORMIDAD.</t>
  </si>
  <si>
    <t>PRESTAR SERVICIOS PROFESIONALES PARA LA ACTUALIZACIÓN, AJUSTE Y COMPILACIÓN DEL MANUAL ESPECÍFICO DE FUNCIONES Y COMPETENCIAS LABORALES DEL IDEAM, CON LA EFECTIVA IMPLEMENTACIÓN DE LA POLÍTICA DEL TALENTO HUMANO DEL MODELO INTEGRADO DE PLANEACIÓN Y GESTIÓN –MIPG, EN EL MARCO DEL DESARROLLO DE REDISEÑO Y MODERNIZACIÓN INSTITUCIONAL ADELANTADO POR EL INSTITUTO</t>
  </si>
  <si>
    <t>PRESTAR SERVICIOS PROFESIONALES PARA REALIZAR LA ETAPA CORRESPONDIENTE A LA MEDICIÓN DE CARGAS LABORALES, CONFORME AL PROCESO DE REDISEÑO Y MODERNIZACIÓN INSTITUCIONAL ADELANTADO POR EL IDEAM EN EL FORTALECIMIENTO DE LA CAPACIDAD DE GESTIÓN DEL TALENTO HUMANO Y EL MODELO INTEGRADO DE PLANEACIÓN Y GESTIÓN MIPG</t>
  </si>
  <si>
    <t>PRESTACIÓN DE SERVICIOS PROFESIONALES EN APOYO A LA GESTIÓN DEL GRUPO DE TESORERÍA PARA LA PROYECCIÓN, DISTRIBUCIÓN, PROGRAMACIÓN, ANÁLISIS Y SEGUIMIENTOS AL PAC DEL IDEAM, ASÍ COMO EN LA CONCILIACIÓN DE LA CUN, Y LA IMPLEMENTACIÓN DE ESTRATEGIAS PARA EL CUMPLIMIENTO DEL MIPG Y DE LA POLÍTICA DE CALIDAD EN TESORERÍA</t>
  </si>
  <si>
    <t>PRESTAR LOS SERVICIOS PROFESIONALES COMO APOYO TÉCNICO AL GRUPO DE TECNOLOGÍA Y COMUNICACIONES EN LA IMPLEMENTACIÓN, ADMINISTRACIÓN Y/O LIDERAZGO DE PROYECTOS DE HIPERCONVERGENCIA</t>
  </si>
  <si>
    <t>PRESTACIÓN DE SERVICIOS PROFESIONALES PARA APOYAR LAS ACTIVIDADES DE ANÁLISIS, DISEÑO Y GOBIERNO DE LA IMPLEMENTACIÓN DE LA ARQUITECTURA EMPRESARIAL, CONSOLIDANDO LOS ARTEFACTOS GENERADOS EN LOS DOMINIOS DE ARQUITECTURA PROPUESTOS POR EL MARCO DE ARQUITECTURA EMPRESARIAL DEL MINTIC IT4+ Y TOGAF 9.2, EN EL MARCO DE LA IMPLEMENTACIÓN DE LA POLÍTICA PÚBLICA DE GOBIERNO DIGITAL DEL IDEAM.</t>
  </si>
  <si>
    <t>MANTENIMIENTO PREVENTIVO Y CORRECTIVO CON SUMINISTRO DE CONSUMIBLES PARA EL ANALIZADOR NT/COT DEL LABORATORIO DE CALIDAD AMBIENTAL</t>
  </si>
  <si>
    <t>PRESTAR LOS SERVICIOS PROFESIONALES PARA EVALUAR, CAPTURAR, PROCESAR, VERIFICAR Y ANALIZAR DATOS METEOROLÓGICOS (METEOROS 1, 2, 3 Y 5) EN EL ÁREA OPERATIVA 09 – CALI.</t>
  </si>
  <si>
    <t>PRESTAR SERVICIOS PROFESIONALES EN EL ÁREA DEL DERECHO DISCIPLINARIO, APOYANDO AL GRUPO DE INSTRUCCIÓN DE CONTROL DISCIPLINARIO INTERNO EN EL DESARROLLO DE LOS PROCESOS DISCIPLINARIOS QUE CURSAN EN LA ENTIDAD EN LA ETAPA DE INSTRUCCIÓN Y/O INVESTIGACIÓN, DE CONFORMIDAD CON LA NORMATIVIDAD VIGENTE QUE REGULA LA MATERIA</t>
  </si>
  <si>
    <t>PRESTAR SERVICIOS PROFESIONALES EN EL ÁREA DEL DERECHO DISCIPLINARIO, CON LA FINALIDAD DE COLABORAR EN LA GESTIÓN DEL GRUPO DE INSTRUCCIÓN DE CONTROL DISCIPLINARIO INTERNO DEL IDEAM RESPECTO DEL DESARROLLO DE LOS PROCESOS DISCIPLINARIOS QUE SE ENCUENTREN EN LA ETAPA DE INSTRUCCIÓN, DE CONFORMIDAD CON LA NORMATIVIDAD VIGENTE QUE REGULA LA MATERIA</t>
  </si>
  <si>
    <t>PRESTAR LOS SERVICIOS PROFESIONALES PARA APOYAR EN EL GRUPO DE ADMINISTRACIÓN Y DESARROLLO DEL TALENTO HUMANO COMO RESPONSABLE DE LA IMPLEMENTACIÓN, MANTENIMIENTO Y EJECUCIÓN DEL SISTEMA DE GESTIÓN SEGURIDAD Y SALUD EN EL TRABAJO SEGÚN NORMATIVA LEGAL VIGENTE.</t>
  </si>
  <si>
    <t>PRESTAR LOS SERVICIOS PROFESIONALES PARA LA IMPLEMENTACIÓN DEL PLAN DE ACCIÓN Y ESTRUCTURACIÓN TÉCNICA DE LOS PROCESOS CONTRACTUALES, APOYO A LA SUPERVISIÓN Y LIQUIDACIÓN DE CONTRATOS DE MANTENIMIENTOS, COMPRAVENTAS Y SUMINISTROS A CARGO DEL GRUPO DE SERVICIOS ADMINISTRATIVOS DEL IDEAM</t>
  </si>
  <si>
    <t>PRESTAR LOS SERVICIOS PROFESIONALES COMO EVALUADOR ASISTENTE DE ACUERDO CON EL PERFIL DEFINIDO EN LA RESOLUCIÓN 2765 DE 2015, PARA LA ATENCIÓN Y MEJORA DEL TRÁMITE DE ACREDITACIÓN Y AUTORIZACIÓN DE LABORATORIOS AMBIENTALES U ORGANISMOS DE EVALUACIÓN DE CONFORMIDAD</t>
  </si>
  <si>
    <t>PRESTAR LOS SERVICIOS PROFESIONALES PARA EL APOYO EN LA PROYECCIÓN Y SEGUIMIENTO A LAS CONCILIACIONES Y PROVISIONES CONTABLES, Y APOYO A LA VALIDACIÓN AL PROCESO DE NÓMINA DE TALENTO HUMANO.</t>
  </si>
  <si>
    <t>OBRAS DE ADECUACIÓN Y REPARACIONES LOCATIVAS DE CARACTER PREVENTIVO EN EL INMUEBLE DONDE FUNCIONA AREA OPERATIVA DE LA CIUDAD DE NEIVA DE PROPIEDAD DEL IDEAM</t>
  </si>
  <si>
    <t>PRESTAR SERVICIOS PROFESIONALES AL GRUPO DE SERVICIO AL CIUDADANO EN TEMAS RELACIONADOS CON PARTICIPACIÓN CIUDADANA Y ACCESO A LA INFORMACIÓN PÚBLICA.</t>
  </si>
  <si>
    <t>PRESTAR LOS SERVICIOS PROFESIONALES COMO EVALUADOR ASISTENTE DE ACUERDO CON EL PERFIL DEFINIDO EN LA RESOLUCIÓN 2765 DE 2015, PARA LA ATENCIÓN Y MEJORA DEL TRÁMITE DE ACREDITACIÓN Y AUTORIZACIÓN DE LABORATORIOS AMBIENTALES U ORGANISMOS DE EVALUACIÓN DE CONFORMIDAD.</t>
  </si>
  <si>
    <t>PRESTAR LOS SERVICIOS PROFESIONALES EN EL GRUPO DE CONTABILIDAD, PARA REALIZAR DEPURACIÓN DE LA INFORMACIÓN PARA LA ELABORACIÓN DE LOS ESTADOS FINANCIEROS DEL INSTITUTO, CONCILIACIÓN DE CUENTAS CONTABLES ASIGNADAS, ELABORACIÓN DE NOTAS A LOS ESTADOS FINANCIEROS, REVISIÓN, ANÁLISIS Y DEPURACIÓN DE LA INFORMACIÓN EXÓGENA A PRESENTAR POR EL INSTITUTO.</t>
  </si>
  <si>
    <t xml:space="preserve">PRESTAR LOS SERVICIOS PROFESIONALES PARA REALIZAR LOS PROCESOS TÉCNICOS ASOCIADOS A LA IDENTIFICACIÓN ECOSISTÉMICA Y DE CALIDAD DE LA INFORMACIÓN GEOGRÁFICA GENERADA PARA LA ACTUALIZACIÓN DEL MAPA DE ECOSISTEMAS CONTINENTALES, COSTEROS Y MARINOS DE COLOMBIA (MEC) ESCALA 1:100.000 Y APOYAR DEMÁS PROCESOS REQUERIDOS PARA LA CULMINACIÓN, PUBLICACIÓN Y USO DEL MEC. </t>
  </si>
  <si>
    <t>PRESTAR LOS SERVICIOS PROFESIONALES PARA DESARROLLAR LAS ACTIVIDADES Y ELABORAR LOS DOCUMENTOS PERTINENTES Y NECESARIOS QUE SE REQUIEREN PARA EL MANTENIMIENTO Y FUNCIONAMIENTO DE LAS OPERACIONES ESTADÍSTICAS E INDICADORES AMBIENTALES: BALANCE DE MASA GLACIAR, Y ÁREA Y CAMBIO DE SUPERFICIE GLACIAR, DE TAL FORMA QUE CUMPLAN LA NTCPE 1000 2017-2020.</t>
  </si>
  <si>
    <t>PRESTAR LOS SERVICIOS EN LA OFICINA DEL SERVICIO DE PRONÓSTICOS Y ALERTAS PARA REALIZAR LA TRADUCCIÓN ORAL Y ESCRITA, DE LOS BOLETINES DE PRONÓSTICO Y DEMÁS INFORMES TÉCNICOS REQUERIDOS, PARA SER COMUNICADOS A LA COMUNIDAD EN GENERAL</t>
  </si>
  <si>
    <t>REALIZAR EL DISEÑO, DESARROLLO E IMPLEMENTACIÓN DE COMPONENTES INFORMÁTICOS PARA EL SISTEMA DE INFORMACIÓN DE ACREDITACIÓN DE LABORATORIOS - SIRLAB</t>
  </si>
  <si>
    <t>ACTUALIZAR EL DISEÑO Y REALIZAR DESARROLLO E IMPLEMENTACIÓN DE COMPONENTES INFORMÁTICOS PARA EL SISTEMA INTEGRADOR DE INFORMACIÓN SOBRE VULNERABILIDAD, RIESGO Y ADAPTACIÓN (SIIVRA)</t>
  </si>
  <si>
    <t>COMPRA DE SM STANDARD METHODS FOR THE EXAMINATION OF WATER AND WASTEWATER ED. 24 METODOS ESPECIALIZADOS PARA ANALISIS Y MUESTREO</t>
  </si>
  <si>
    <t>INFORMACIÓN CONTRACTUAL JULIO-2023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</si>
</sst>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_(&quot;$&quot;\ * \(#,##0.00\);_(&quot;$&quot;\ * &quot;-&quot;??_);_(@_)"/>
    <numFmt numFmtId="164" formatCode="[$$-240A]\ #,##0"/>
    <numFmt numFmtId="165" formatCode="&quot;$&quot;\ #,##0"/>
  </numFmts>
  <fonts count="11" x14ac:knownFonts="1">
    <font>
      <sz val="11"/>
      <color theme="1"/>
      <name val="Calibri"/>
      <family val="2"/>
      <scheme val="minor"/>
    </font>
    <font>
      <b/>
      <sz val="10"/>
      <name val="Arial Narrow"/>
      <family val="2"/>
    </font>
    <font>
      <sz val="10"/>
      <name val="Arial Narrow"/>
      <family val="2"/>
    </font>
    <font>
      <u/>
      <sz val="10"/>
      <color indexed="12"/>
      <name val="Arial"/>
      <family val="2"/>
    </font>
    <font>
      <sz val="10"/>
      <name val="Arial"/>
      <family val="2"/>
    </font>
    <font>
      <b/>
      <i/>
      <sz val="16"/>
      <color indexed="8"/>
      <name val="Calibri"/>
      <family val="2"/>
    </font>
    <font>
      <sz val="11"/>
      <color theme="1"/>
      <name val="Calibri"/>
      <family val="2"/>
      <scheme val="minor"/>
    </font>
    <font>
      <sz val="10"/>
      <color theme="1"/>
      <name val="Arial Narrow"/>
      <family val="2"/>
    </font>
    <font>
      <sz val="11"/>
      <color indexed="8"/>
      <name val="Calibri"/>
      <family val="2"/>
      <scheme val="minor"/>
    </font>
    <font>
      <b/>
      <sz val="9"/>
      <color indexed="81"/>
      <name val="Tahoma"/>
      <family val="2"/>
    </font>
    <font>
      <sz val="9"/>
      <color indexed="81"/>
      <name val="Tahoma"/>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6">
    <xf numFmtId="0" fontId="0" fillId="0" borderId="0"/>
    <xf numFmtId="0" fontId="3" fillId="0" borderId="0" applyNumberFormat="0" applyFill="0" applyBorder="0" applyAlignment="0" applyProtection="0">
      <alignment vertical="top"/>
      <protection locked="0"/>
    </xf>
    <xf numFmtId="0" fontId="4" fillId="0" borderId="0"/>
    <xf numFmtId="9" fontId="6" fillId="0" borderId="0" applyFont="0" applyFill="0" applyBorder="0" applyAlignment="0" applyProtection="0"/>
    <xf numFmtId="0" fontId="8" fillId="0" borderId="0"/>
    <xf numFmtId="44" fontId="6" fillId="0" borderId="0" applyFont="0" applyFill="0" applyBorder="0" applyAlignment="0" applyProtection="0"/>
  </cellStyleXfs>
  <cellXfs count="44">
    <xf numFmtId="0" fontId="0" fillId="0" borderId="0" xfId="0"/>
    <xf numFmtId="0" fontId="2" fillId="2" borderId="1" xfId="1" applyFont="1" applyFill="1" applyBorder="1" applyAlignment="1" applyProtection="1">
      <alignment horizontal="left" vertical="top"/>
      <protection locked="0"/>
    </xf>
    <xf numFmtId="0" fontId="0" fillId="2" borderId="0" xfId="0" applyFill="1" applyAlignment="1">
      <alignment horizontal="center" vertical="center"/>
    </xf>
    <xf numFmtId="0" fontId="2" fillId="2" borderId="1" xfId="1" applyFont="1" applyFill="1" applyBorder="1" applyAlignment="1" applyProtection="1">
      <alignment horizontal="center" vertical="center"/>
      <protection locked="0"/>
    </xf>
    <xf numFmtId="0" fontId="2" fillId="2" borderId="1" xfId="0" applyFont="1" applyFill="1" applyBorder="1" applyAlignment="1" applyProtection="1">
      <alignment horizontal="left" vertical="top"/>
      <protection locked="0"/>
    </xf>
    <xf numFmtId="164" fontId="2" fillId="2" borderId="1" xfId="0" applyNumberFormat="1" applyFont="1" applyFill="1" applyBorder="1" applyAlignment="1" applyProtection="1">
      <alignment horizontal="right" vertical="top"/>
      <protection locked="0"/>
    </xf>
    <xf numFmtId="0" fontId="0" fillId="2" borderId="0" xfId="0" applyFill="1" applyAlignment="1"/>
    <xf numFmtId="0" fontId="7" fillId="2" borderId="0" xfId="0" applyFont="1" applyFill="1" applyAlignment="1"/>
    <xf numFmtId="14" fontId="2" fillId="2" borderId="1" xfId="0" applyNumberFormat="1" applyFont="1" applyFill="1" applyBorder="1" applyAlignment="1" applyProtection="1">
      <alignment horizontal="right" vertical="top"/>
      <protection hidden="1"/>
    </xf>
    <xf numFmtId="14" fontId="2" fillId="2" borderId="1" xfId="0" applyNumberFormat="1" applyFont="1" applyFill="1" applyBorder="1" applyAlignment="1" applyProtection="1">
      <alignment horizontal="right" vertical="top"/>
      <protection locked="0"/>
    </xf>
    <xf numFmtId="0" fontId="2" fillId="2" borderId="1" xfId="0" applyFont="1" applyFill="1" applyBorder="1" applyAlignment="1" applyProtection="1">
      <alignment horizontal="right" vertical="top" wrapText="1"/>
      <protection locked="0"/>
    </xf>
    <xf numFmtId="0" fontId="2" fillId="2" borderId="1" xfId="0" applyFont="1" applyFill="1" applyBorder="1" applyAlignment="1" applyProtection="1">
      <alignment vertical="top" wrapText="1"/>
      <protection locked="0"/>
    </xf>
    <xf numFmtId="0" fontId="2" fillId="2" borderId="1" xfId="0" applyFont="1" applyFill="1" applyBorder="1" applyAlignment="1" applyProtection="1">
      <alignment horizontal="left" vertical="top" wrapText="1"/>
      <protection locked="0"/>
    </xf>
    <xf numFmtId="164" fontId="2" fillId="2" borderId="1" xfId="0" applyNumberFormat="1" applyFont="1" applyFill="1" applyBorder="1" applyAlignment="1" applyProtection="1">
      <alignment horizontal="center" vertical="top"/>
      <protection locked="0"/>
    </xf>
    <xf numFmtId="9" fontId="7" fillId="2" borderId="1" xfId="3" applyFont="1" applyFill="1" applyBorder="1" applyAlignment="1"/>
    <xf numFmtId="0" fontId="2" fillId="2" borderId="1" xfId="1" applyFont="1" applyFill="1" applyBorder="1" applyAlignment="1" applyProtection="1">
      <alignment horizontal="left" vertical="top" wrapText="1"/>
      <protection locked="0"/>
    </xf>
    <xf numFmtId="14" fontId="2" fillId="2" borderId="1" xfId="0" applyNumberFormat="1" applyFont="1" applyFill="1" applyBorder="1" applyAlignment="1">
      <alignment horizontal="right" vertical="top" wrapText="1"/>
    </xf>
    <xf numFmtId="164" fontId="2" fillId="2" borderId="1" xfId="0" applyNumberFormat="1" applyFont="1" applyFill="1" applyBorder="1" applyAlignment="1">
      <alignment horizontal="right" vertical="top" wrapText="1"/>
    </xf>
    <xf numFmtId="0" fontId="2" fillId="2" borderId="1" xfId="0" applyFont="1" applyFill="1" applyBorder="1" applyAlignment="1">
      <alignment horizontal="justify" vertical="top" wrapText="1"/>
    </xf>
    <xf numFmtId="164" fontId="2" fillId="2" borderId="1" xfId="0" applyNumberFormat="1" applyFont="1" applyFill="1" applyBorder="1" applyAlignment="1" applyProtection="1">
      <alignment horizontal="right" vertical="top" wrapText="1"/>
      <protection locked="0"/>
    </xf>
    <xf numFmtId="0" fontId="8" fillId="2" borderId="0" xfId="4" applyFill="1"/>
    <xf numFmtId="0" fontId="2" fillId="2" borderId="1" xfId="0" applyFont="1" applyFill="1" applyBorder="1" applyAlignment="1">
      <alignment horizontal="right" vertical="top" wrapText="1"/>
    </xf>
    <xf numFmtId="0" fontId="2" fillId="2" borderId="1" xfId="0" applyFont="1" applyFill="1" applyBorder="1" applyAlignment="1" applyProtection="1">
      <alignment horizontal="justify" vertical="top" wrapText="1"/>
      <protection locked="0"/>
    </xf>
    <xf numFmtId="14" fontId="2" fillId="2" borderId="1" xfId="0" applyNumberFormat="1" applyFont="1" applyFill="1" applyBorder="1" applyAlignment="1" applyProtection="1">
      <alignment horizontal="right" vertical="top" wrapText="1"/>
      <protection locked="0"/>
    </xf>
    <xf numFmtId="0" fontId="2" fillId="2" borderId="1" xfId="0" applyFont="1" applyFill="1" applyBorder="1" applyAlignment="1">
      <alignment horizontal="right" vertical="top"/>
    </xf>
    <xf numFmtId="0" fontId="2" fillId="2" borderId="1" xfId="0" applyFont="1" applyFill="1" applyBorder="1" applyAlignment="1" applyProtection="1">
      <alignment horizontal="justify" vertical="top"/>
      <protection locked="0"/>
    </xf>
    <xf numFmtId="0" fontId="2" fillId="2" borderId="1" xfId="0" applyFont="1" applyFill="1" applyBorder="1" applyAlignment="1" applyProtection="1">
      <alignment vertical="top"/>
      <protection locked="0"/>
    </xf>
    <xf numFmtId="14" fontId="2" fillId="2" borderId="1" xfId="0" applyNumberFormat="1" applyFont="1" applyFill="1" applyBorder="1" applyAlignment="1" applyProtection="1">
      <alignment vertical="top" wrapText="1"/>
      <protection locked="0"/>
    </xf>
    <xf numFmtId="0" fontId="2" fillId="2" borderId="1" xfId="1" applyFont="1" applyFill="1" applyBorder="1" applyAlignment="1" applyProtection="1">
      <alignment horizontal="center" vertical="top"/>
      <protection locked="0"/>
    </xf>
    <xf numFmtId="0" fontId="0" fillId="2" borderId="0" xfId="0" applyFill="1" applyAlignment="1">
      <alignment horizontal="center"/>
    </xf>
    <xf numFmtId="165" fontId="2" fillId="2" borderId="1" xfId="5" applyNumberFormat="1" applyFont="1" applyFill="1" applyBorder="1" applyAlignment="1" applyProtection="1">
      <alignment vertical="top" wrapText="1"/>
      <protection hidden="1"/>
    </xf>
    <xf numFmtId="14" fontId="2" fillId="2" borderId="1" xfId="0" applyNumberFormat="1" applyFont="1" applyFill="1" applyBorder="1" applyAlignment="1" applyProtection="1">
      <alignment horizontal="center" vertical="top"/>
      <protection locked="0"/>
    </xf>
    <xf numFmtId="14" fontId="2" fillId="2" borderId="1" xfId="0" applyNumberFormat="1" applyFont="1" applyFill="1" applyBorder="1" applyAlignment="1" applyProtection="1">
      <alignment horizontal="center" vertical="top" wrapText="1"/>
      <protection hidden="1"/>
    </xf>
    <xf numFmtId="14" fontId="2" fillId="2" borderId="1" xfId="0" applyNumberFormat="1" applyFont="1" applyFill="1" applyBorder="1" applyAlignment="1" applyProtection="1">
      <alignment horizontal="center" vertical="top"/>
      <protection hidden="1"/>
    </xf>
    <xf numFmtId="0" fontId="5" fillId="2" borderId="6"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cellXfs>
  <cellStyles count="6">
    <cellStyle name="Hipervínculo" xfId="1" builtinId="8"/>
    <cellStyle name="Moneda" xfId="5" builtinId="4"/>
    <cellStyle name="Normal" xfId="0" builtinId="0"/>
    <cellStyle name="Normal 2" xfId="4"/>
    <cellStyle name="Normal 6 2"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796737</xdr:colOff>
      <xdr:row>0</xdr:row>
      <xdr:rowOff>0</xdr:rowOff>
    </xdr:from>
    <xdr:to>
      <xdr:col>2</xdr:col>
      <xdr:colOff>393944</xdr:colOff>
      <xdr:row>2</xdr:row>
      <xdr:rowOff>133350</xdr:rowOff>
    </xdr:to>
    <xdr:pic>
      <xdr:nvPicPr>
        <xdr:cNvPr id="3" name="Imagen 2" descr="IDEAM PRONOSTICA QUE ABRIL LLEGARÁ CARGADO DE AGUA EN LA MAYOR PARTE DEL  PAÍS A PESAR DEL EL NIÑO - Dextra International Colomb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8737"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27"/>
  <sheetViews>
    <sheetView tabSelected="1" zoomScaleNormal="100" workbookViewId="0">
      <selection activeCell="C4" sqref="C4:C5"/>
    </sheetView>
  </sheetViews>
  <sheetFormatPr baseColWidth="10" defaultRowHeight="15" x14ac:dyDescent="0.25"/>
  <cols>
    <col min="1" max="1" width="11.42578125" style="2"/>
    <col min="2" max="2" width="37" style="2" customWidth="1"/>
    <col min="3" max="3" width="26" style="2" customWidth="1"/>
    <col min="4" max="4" width="25.7109375" style="2" customWidth="1"/>
    <col min="5" max="5" width="31.28515625" style="2" customWidth="1"/>
    <col min="6" max="6" width="42.5703125" style="6" customWidth="1"/>
    <col min="7" max="7" width="20.5703125" style="29" customWidth="1"/>
    <col min="8" max="8" width="20.5703125" style="6" customWidth="1"/>
    <col min="9" max="9" width="20.5703125" style="29" customWidth="1"/>
    <col min="10" max="10" width="21" style="7" customWidth="1"/>
    <col min="11" max="11" width="22.140625" style="6" customWidth="1"/>
    <col min="12" max="12" width="19.42578125" style="6" customWidth="1"/>
    <col min="13" max="13" width="22" style="6" customWidth="1"/>
    <col min="14" max="14" width="18.5703125" style="6" customWidth="1"/>
    <col min="15" max="15" width="17.5703125" style="6" customWidth="1"/>
    <col min="16" max="16" width="15.42578125" style="6" customWidth="1"/>
    <col min="17" max="17" width="14.28515625" style="6" customWidth="1"/>
    <col min="18" max="18" width="18.5703125" style="6" customWidth="1"/>
    <col min="19" max="19" width="22.5703125" style="6" customWidth="1"/>
    <col min="20" max="16384" width="11.42578125" style="6"/>
  </cols>
  <sheetData>
    <row r="1" spans="1:19" ht="15" customHeight="1" x14ac:dyDescent="0.25">
      <c r="A1" s="34" t="s">
        <v>916</v>
      </c>
      <c r="B1" s="35"/>
      <c r="C1" s="35"/>
      <c r="D1" s="35"/>
      <c r="E1" s="35"/>
      <c r="F1" s="35"/>
      <c r="G1" s="35"/>
      <c r="H1" s="35"/>
      <c r="I1" s="35"/>
      <c r="J1" s="35"/>
    </row>
    <row r="2" spans="1:19" ht="68.25" customHeight="1" x14ac:dyDescent="0.25">
      <c r="A2" s="36"/>
      <c r="B2" s="37"/>
      <c r="C2" s="37"/>
      <c r="D2" s="37"/>
      <c r="E2" s="37"/>
      <c r="F2" s="37"/>
      <c r="G2" s="37"/>
      <c r="H2" s="37"/>
      <c r="I2" s="37"/>
      <c r="J2" s="37"/>
    </row>
    <row r="3" spans="1:19" x14ac:dyDescent="0.25">
      <c r="A3" s="38" t="s">
        <v>0</v>
      </c>
      <c r="B3" s="38" t="s">
        <v>1</v>
      </c>
      <c r="C3" s="38"/>
      <c r="D3" s="38" t="s">
        <v>2</v>
      </c>
      <c r="E3" s="38"/>
      <c r="F3" s="38"/>
      <c r="G3" s="38"/>
      <c r="H3" s="38"/>
      <c r="I3" s="38"/>
      <c r="J3" s="38"/>
      <c r="K3" s="38" t="s">
        <v>15</v>
      </c>
      <c r="L3" s="38"/>
      <c r="M3" s="38"/>
      <c r="N3" s="38" t="s">
        <v>16</v>
      </c>
      <c r="O3" s="38"/>
      <c r="P3" s="38"/>
      <c r="Q3" s="38"/>
      <c r="R3" s="38"/>
      <c r="S3" s="38"/>
    </row>
    <row r="4" spans="1:19" ht="15" customHeight="1" x14ac:dyDescent="0.25">
      <c r="A4" s="38"/>
      <c r="B4" s="38" t="s">
        <v>3</v>
      </c>
      <c r="C4" s="38" t="s">
        <v>4</v>
      </c>
      <c r="D4" s="39" t="s">
        <v>5</v>
      </c>
      <c r="E4" s="39" t="s">
        <v>6</v>
      </c>
      <c r="F4" s="38" t="s">
        <v>8</v>
      </c>
      <c r="G4" s="39" t="s">
        <v>9</v>
      </c>
      <c r="H4" s="39" t="s">
        <v>11</v>
      </c>
      <c r="I4" s="39" t="s">
        <v>12</v>
      </c>
      <c r="J4" s="41" t="s">
        <v>14</v>
      </c>
      <c r="K4" s="39" t="s">
        <v>13</v>
      </c>
      <c r="L4" s="43" t="s">
        <v>72</v>
      </c>
      <c r="M4" s="43" t="s">
        <v>73</v>
      </c>
      <c r="N4" s="38" t="s">
        <v>17</v>
      </c>
      <c r="O4" s="38" t="s">
        <v>18</v>
      </c>
      <c r="P4" s="38" t="s">
        <v>19</v>
      </c>
      <c r="Q4" s="38" t="s">
        <v>20</v>
      </c>
      <c r="R4" s="38" t="s">
        <v>682</v>
      </c>
      <c r="S4" s="38" t="s">
        <v>21</v>
      </c>
    </row>
    <row r="5" spans="1:19" ht="38.25" customHeight="1" x14ac:dyDescent="0.25">
      <c r="A5" s="38"/>
      <c r="B5" s="38"/>
      <c r="C5" s="38"/>
      <c r="D5" s="40"/>
      <c r="E5" s="40"/>
      <c r="F5" s="38"/>
      <c r="G5" s="40"/>
      <c r="H5" s="40"/>
      <c r="I5" s="40"/>
      <c r="J5" s="42"/>
      <c r="K5" s="40"/>
      <c r="L5" s="43"/>
      <c r="M5" s="43"/>
      <c r="N5" s="38"/>
      <c r="O5" s="38"/>
      <c r="P5" s="38"/>
      <c r="Q5" s="38"/>
      <c r="R5" s="38"/>
      <c r="S5" s="38"/>
    </row>
    <row r="6" spans="1:19" x14ac:dyDescent="0.25">
      <c r="A6" s="10">
        <v>1</v>
      </c>
      <c r="B6" s="15" t="s">
        <v>456</v>
      </c>
      <c r="C6" s="18" t="s">
        <v>22</v>
      </c>
      <c r="D6" s="11" t="s">
        <v>23</v>
      </c>
      <c r="E6" s="11" t="s">
        <v>7</v>
      </c>
      <c r="F6" s="4" t="s">
        <v>41</v>
      </c>
      <c r="G6" s="3" t="s">
        <v>54</v>
      </c>
      <c r="H6" s="16">
        <v>44945</v>
      </c>
      <c r="I6" s="31">
        <v>45125</v>
      </c>
      <c r="J6" s="14">
        <v>1</v>
      </c>
      <c r="K6" s="17">
        <v>29160000</v>
      </c>
      <c r="L6" s="14">
        <v>1</v>
      </c>
      <c r="M6" s="14">
        <v>1</v>
      </c>
      <c r="N6" s="13" t="s">
        <v>10</v>
      </c>
      <c r="O6" s="13" t="s">
        <v>10</v>
      </c>
      <c r="P6" s="13" t="s">
        <v>10</v>
      </c>
      <c r="Q6" s="30">
        <v>14580000</v>
      </c>
      <c r="R6" s="31">
        <v>45125</v>
      </c>
      <c r="S6" s="13" t="s">
        <v>10</v>
      </c>
    </row>
    <row r="7" spans="1:19" x14ac:dyDescent="0.25">
      <c r="A7" s="10">
        <v>2</v>
      </c>
      <c r="B7" s="15" t="s">
        <v>24</v>
      </c>
      <c r="C7" s="18" t="s">
        <v>22</v>
      </c>
      <c r="D7" s="11" t="s">
        <v>23</v>
      </c>
      <c r="E7" s="12" t="s">
        <v>7</v>
      </c>
      <c r="F7" s="4" t="s">
        <v>41</v>
      </c>
      <c r="G7" s="3" t="s">
        <v>55</v>
      </c>
      <c r="H7" s="16">
        <v>44945</v>
      </c>
      <c r="I7" s="32">
        <v>45291</v>
      </c>
      <c r="J7" s="14">
        <f t="shared" ref="J7:J70" ca="1" si="0">(TODAY()-H7)/(I7-H7)</f>
        <v>0.82080924855491333</v>
      </c>
      <c r="K7" s="19">
        <v>83349000</v>
      </c>
      <c r="L7" s="14">
        <f t="shared" ref="L7:L70" ca="1" si="1">(TODAY()-H7)/(I7-H7)</f>
        <v>0.82080924855491333</v>
      </c>
      <c r="M7" s="14">
        <f t="shared" ref="M7:M70" ca="1" si="2">(TODAY()-H7)/(I7-H7)</f>
        <v>0.82080924855491333</v>
      </c>
      <c r="N7" s="13" t="s">
        <v>10</v>
      </c>
      <c r="O7" s="13" t="s">
        <v>10</v>
      </c>
      <c r="P7" s="13" t="s">
        <v>10</v>
      </c>
      <c r="Q7" s="13" t="s">
        <v>10</v>
      </c>
      <c r="R7" s="13" t="s">
        <v>10</v>
      </c>
      <c r="S7" s="13" t="s">
        <v>10</v>
      </c>
    </row>
    <row r="8" spans="1:19" x14ac:dyDescent="0.25">
      <c r="A8" s="10">
        <v>3</v>
      </c>
      <c r="B8" s="15" t="s">
        <v>25</v>
      </c>
      <c r="C8" s="18" t="s">
        <v>22</v>
      </c>
      <c r="D8" s="11" t="s">
        <v>23</v>
      </c>
      <c r="E8" s="12" t="s">
        <v>7</v>
      </c>
      <c r="F8" s="4" t="s">
        <v>41</v>
      </c>
      <c r="G8" s="3" t="s">
        <v>56</v>
      </c>
      <c r="H8" s="16">
        <v>44945</v>
      </c>
      <c r="I8" s="31">
        <v>45125</v>
      </c>
      <c r="J8" s="14">
        <v>1</v>
      </c>
      <c r="K8" s="17">
        <v>29160000</v>
      </c>
      <c r="L8" s="14">
        <v>1</v>
      </c>
      <c r="M8" s="14">
        <v>1</v>
      </c>
      <c r="N8" s="13" t="s">
        <v>10</v>
      </c>
      <c r="O8" s="13" t="s">
        <v>10</v>
      </c>
      <c r="P8" s="13" t="s">
        <v>10</v>
      </c>
      <c r="Q8" s="30">
        <v>14580000</v>
      </c>
      <c r="R8" s="31">
        <v>45125</v>
      </c>
      <c r="S8" s="13" t="s">
        <v>10</v>
      </c>
    </row>
    <row r="9" spans="1:19" x14ac:dyDescent="0.25">
      <c r="A9" s="10">
        <v>4</v>
      </c>
      <c r="B9" s="15" t="s">
        <v>26</v>
      </c>
      <c r="C9" s="18" t="s">
        <v>22</v>
      </c>
      <c r="D9" s="11" t="s">
        <v>23</v>
      </c>
      <c r="E9" s="12" t="s">
        <v>7</v>
      </c>
      <c r="F9" s="4" t="s">
        <v>41</v>
      </c>
      <c r="G9" s="3" t="s">
        <v>57</v>
      </c>
      <c r="H9" s="16">
        <v>44945</v>
      </c>
      <c r="I9" s="31">
        <v>45125</v>
      </c>
      <c r="J9" s="14">
        <v>1</v>
      </c>
      <c r="K9" s="17">
        <v>29160000</v>
      </c>
      <c r="L9" s="14">
        <v>1</v>
      </c>
      <c r="M9" s="14">
        <v>1</v>
      </c>
      <c r="N9" s="13" t="s">
        <v>10</v>
      </c>
      <c r="O9" s="13" t="s">
        <v>10</v>
      </c>
      <c r="P9" s="13" t="s">
        <v>10</v>
      </c>
      <c r="Q9" s="30">
        <v>14580000</v>
      </c>
      <c r="R9" s="31">
        <v>45125</v>
      </c>
      <c r="S9" s="13" t="s">
        <v>10</v>
      </c>
    </row>
    <row r="10" spans="1:19" x14ac:dyDescent="0.25">
      <c r="A10" s="10">
        <v>5</v>
      </c>
      <c r="B10" s="15" t="s">
        <v>27</v>
      </c>
      <c r="C10" s="18" t="s">
        <v>22</v>
      </c>
      <c r="D10" s="11" t="s">
        <v>23</v>
      </c>
      <c r="E10" s="11" t="s">
        <v>7</v>
      </c>
      <c r="F10" s="4" t="s">
        <v>41</v>
      </c>
      <c r="G10" s="3" t="s">
        <v>58</v>
      </c>
      <c r="H10" s="16">
        <v>44945</v>
      </c>
      <c r="I10" s="31">
        <v>45125</v>
      </c>
      <c r="J10" s="14">
        <v>1</v>
      </c>
      <c r="K10" s="17">
        <v>29160000</v>
      </c>
      <c r="L10" s="14">
        <v>1</v>
      </c>
      <c r="M10" s="14">
        <v>1</v>
      </c>
      <c r="N10" s="13" t="s">
        <v>10</v>
      </c>
      <c r="O10" s="13" t="s">
        <v>10</v>
      </c>
      <c r="P10" s="13" t="s">
        <v>10</v>
      </c>
      <c r="Q10" s="30">
        <v>14580000</v>
      </c>
      <c r="R10" s="31">
        <v>45125</v>
      </c>
      <c r="S10" s="13" t="s">
        <v>10</v>
      </c>
    </row>
    <row r="11" spans="1:19" x14ac:dyDescent="0.25">
      <c r="A11" s="10">
        <v>6</v>
      </c>
      <c r="B11" s="15" t="s">
        <v>28</v>
      </c>
      <c r="C11" s="18" t="s">
        <v>22</v>
      </c>
      <c r="D11" s="11" t="s">
        <v>23</v>
      </c>
      <c r="E11" s="11" t="s">
        <v>7</v>
      </c>
      <c r="F11" s="4" t="s">
        <v>41</v>
      </c>
      <c r="G11" s="3" t="s">
        <v>59</v>
      </c>
      <c r="H11" s="16">
        <v>44945</v>
      </c>
      <c r="I11" s="31">
        <v>45125</v>
      </c>
      <c r="J11" s="14">
        <v>1</v>
      </c>
      <c r="K11" s="17">
        <v>29160000</v>
      </c>
      <c r="L11" s="14">
        <v>1</v>
      </c>
      <c r="M11" s="14">
        <v>1</v>
      </c>
      <c r="N11" s="13" t="s">
        <v>10</v>
      </c>
      <c r="O11" s="13" t="s">
        <v>10</v>
      </c>
      <c r="P11" s="13" t="s">
        <v>10</v>
      </c>
      <c r="Q11" s="30">
        <v>14580000</v>
      </c>
      <c r="R11" s="31">
        <v>45125</v>
      </c>
      <c r="S11" s="13" t="s">
        <v>10</v>
      </c>
    </row>
    <row r="12" spans="1:19" x14ac:dyDescent="0.25">
      <c r="A12" s="10">
        <v>7</v>
      </c>
      <c r="B12" s="15" t="s">
        <v>29</v>
      </c>
      <c r="C12" s="18" t="s">
        <v>22</v>
      </c>
      <c r="D12" s="11" t="s">
        <v>23</v>
      </c>
      <c r="E12" s="11" t="s">
        <v>7</v>
      </c>
      <c r="F12" s="4" t="s">
        <v>42</v>
      </c>
      <c r="G12" s="3" t="s">
        <v>60</v>
      </c>
      <c r="H12" s="16">
        <v>44945</v>
      </c>
      <c r="I12" s="31">
        <v>45125</v>
      </c>
      <c r="J12" s="14">
        <v>1</v>
      </c>
      <c r="K12" s="17">
        <v>29160000</v>
      </c>
      <c r="L12" s="14">
        <v>1</v>
      </c>
      <c r="M12" s="14">
        <v>1</v>
      </c>
      <c r="N12" s="13" t="s">
        <v>10</v>
      </c>
      <c r="O12" s="13" t="s">
        <v>10</v>
      </c>
      <c r="P12" s="13" t="s">
        <v>10</v>
      </c>
      <c r="Q12" s="30">
        <v>14580000</v>
      </c>
      <c r="R12" s="31">
        <v>45125</v>
      </c>
      <c r="S12" s="13" t="s">
        <v>10</v>
      </c>
    </row>
    <row r="13" spans="1:19" x14ac:dyDescent="0.25">
      <c r="A13" s="10">
        <v>8</v>
      </c>
      <c r="B13" s="15" t="s">
        <v>30</v>
      </c>
      <c r="C13" s="18" t="s">
        <v>22</v>
      </c>
      <c r="D13" s="11" t="s">
        <v>23</v>
      </c>
      <c r="E13" s="11" t="s">
        <v>7</v>
      </c>
      <c r="F13" s="4" t="s">
        <v>43</v>
      </c>
      <c r="G13" s="3" t="s">
        <v>61</v>
      </c>
      <c r="H13" s="16">
        <v>44945</v>
      </c>
      <c r="I13" s="31">
        <v>45125</v>
      </c>
      <c r="J13" s="14">
        <v>1</v>
      </c>
      <c r="K13" s="17">
        <v>29160000</v>
      </c>
      <c r="L13" s="14">
        <v>1</v>
      </c>
      <c r="M13" s="14">
        <v>1</v>
      </c>
      <c r="N13" s="13" t="s">
        <v>10</v>
      </c>
      <c r="O13" s="13" t="s">
        <v>10</v>
      </c>
      <c r="P13" s="13" t="s">
        <v>10</v>
      </c>
      <c r="Q13" s="30">
        <v>14580000</v>
      </c>
      <c r="R13" s="31">
        <v>45125</v>
      </c>
      <c r="S13" s="13" t="s">
        <v>10</v>
      </c>
    </row>
    <row r="14" spans="1:19" x14ac:dyDescent="0.25">
      <c r="A14" s="10">
        <v>9</v>
      </c>
      <c r="B14" s="15" t="s">
        <v>31</v>
      </c>
      <c r="C14" s="18" t="s">
        <v>22</v>
      </c>
      <c r="D14" s="11" t="s">
        <v>23</v>
      </c>
      <c r="E14" s="12" t="s">
        <v>7</v>
      </c>
      <c r="F14" s="4" t="s">
        <v>44</v>
      </c>
      <c r="G14" s="3" t="s">
        <v>62</v>
      </c>
      <c r="H14" s="16">
        <v>44945</v>
      </c>
      <c r="I14" s="31">
        <v>45125</v>
      </c>
      <c r="J14" s="14">
        <v>1</v>
      </c>
      <c r="K14" s="17">
        <v>29160000</v>
      </c>
      <c r="L14" s="14">
        <v>1</v>
      </c>
      <c r="M14" s="14">
        <v>1</v>
      </c>
      <c r="N14" s="13" t="s">
        <v>10</v>
      </c>
      <c r="O14" s="13" t="s">
        <v>10</v>
      </c>
      <c r="P14" s="13" t="s">
        <v>10</v>
      </c>
      <c r="Q14" s="30">
        <v>14580000</v>
      </c>
      <c r="R14" s="31">
        <v>45125</v>
      </c>
      <c r="S14" s="13" t="s">
        <v>10</v>
      </c>
    </row>
    <row r="15" spans="1:19" x14ac:dyDescent="0.25">
      <c r="A15" s="10">
        <v>10</v>
      </c>
      <c r="B15" s="15" t="s">
        <v>32</v>
      </c>
      <c r="C15" s="18" t="s">
        <v>22</v>
      </c>
      <c r="D15" s="11" t="s">
        <v>23</v>
      </c>
      <c r="E15" s="11" t="s">
        <v>7</v>
      </c>
      <c r="F15" s="4" t="s">
        <v>45</v>
      </c>
      <c r="G15" s="3" t="s">
        <v>63</v>
      </c>
      <c r="H15" s="16">
        <v>44945</v>
      </c>
      <c r="I15" s="31">
        <v>45125</v>
      </c>
      <c r="J15" s="14">
        <v>1</v>
      </c>
      <c r="K15" s="17">
        <v>11040000</v>
      </c>
      <c r="L15" s="14">
        <v>1</v>
      </c>
      <c r="M15" s="14">
        <v>1</v>
      </c>
      <c r="N15" s="13" t="s">
        <v>10</v>
      </c>
      <c r="O15" s="13" t="s">
        <v>10</v>
      </c>
      <c r="P15" s="13" t="s">
        <v>10</v>
      </c>
      <c r="Q15" s="30">
        <v>5520000</v>
      </c>
      <c r="R15" s="31">
        <v>45125</v>
      </c>
      <c r="S15" s="13" t="s">
        <v>10</v>
      </c>
    </row>
    <row r="16" spans="1:19" x14ac:dyDescent="0.25">
      <c r="A16" s="10">
        <v>11</v>
      </c>
      <c r="B16" s="15" t="s">
        <v>33</v>
      </c>
      <c r="C16" s="18" t="s">
        <v>22</v>
      </c>
      <c r="D16" s="11" t="s">
        <v>23</v>
      </c>
      <c r="E16" s="11" t="s">
        <v>7</v>
      </c>
      <c r="F16" s="4" t="s">
        <v>46</v>
      </c>
      <c r="G16" s="3" t="s">
        <v>64</v>
      </c>
      <c r="H16" s="16">
        <v>44945</v>
      </c>
      <c r="I16" s="31">
        <v>45125</v>
      </c>
      <c r="J16" s="14">
        <v>1</v>
      </c>
      <c r="K16" s="17">
        <v>10800000</v>
      </c>
      <c r="L16" s="14">
        <v>1</v>
      </c>
      <c r="M16" s="14">
        <v>1</v>
      </c>
      <c r="N16" s="13" t="s">
        <v>10</v>
      </c>
      <c r="O16" s="13" t="s">
        <v>10</v>
      </c>
      <c r="P16" s="13" t="s">
        <v>10</v>
      </c>
      <c r="Q16" s="30">
        <v>5400000</v>
      </c>
      <c r="R16" s="31">
        <v>45125</v>
      </c>
      <c r="S16" s="13" t="s">
        <v>10</v>
      </c>
    </row>
    <row r="17" spans="1:19" ht="15" customHeight="1" x14ac:dyDescent="0.25">
      <c r="A17" s="10">
        <v>12</v>
      </c>
      <c r="B17" s="15" t="s">
        <v>34</v>
      </c>
      <c r="C17" s="18" t="s">
        <v>22</v>
      </c>
      <c r="D17" s="11" t="s">
        <v>23</v>
      </c>
      <c r="E17" s="11" t="s">
        <v>7</v>
      </c>
      <c r="F17" s="4" t="s">
        <v>46</v>
      </c>
      <c r="G17" s="3" t="s">
        <v>65</v>
      </c>
      <c r="H17" s="16">
        <v>44945</v>
      </c>
      <c r="I17" s="32">
        <v>45064</v>
      </c>
      <c r="J17" s="14">
        <v>1</v>
      </c>
      <c r="K17" s="17">
        <v>10800000</v>
      </c>
      <c r="L17" s="14">
        <v>1</v>
      </c>
      <c r="M17" s="14">
        <v>1</v>
      </c>
      <c r="N17" s="13" t="s">
        <v>10</v>
      </c>
      <c r="O17" s="13" t="s">
        <v>10</v>
      </c>
      <c r="P17" s="13" t="s">
        <v>10</v>
      </c>
      <c r="Q17" s="30">
        <v>5400000</v>
      </c>
      <c r="R17" s="31" t="s">
        <v>10</v>
      </c>
      <c r="S17" s="13" t="s">
        <v>10</v>
      </c>
    </row>
    <row r="18" spans="1:19" x14ac:dyDescent="0.25">
      <c r="A18" s="10">
        <v>13</v>
      </c>
      <c r="B18" s="15" t="s">
        <v>35</v>
      </c>
      <c r="C18" s="18" t="s">
        <v>22</v>
      </c>
      <c r="D18" s="11" t="s">
        <v>23</v>
      </c>
      <c r="E18" s="11" t="s">
        <v>7</v>
      </c>
      <c r="F18" s="4" t="s">
        <v>47</v>
      </c>
      <c r="G18" s="3" t="s">
        <v>66</v>
      </c>
      <c r="H18" s="16">
        <v>44945</v>
      </c>
      <c r="I18" s="32">
        <v>45291</v>
      </c>
      <c r="J18" s="14">
        <f t="shared" ca="1" si="0"/>
        <v>0.82080924855491333</v>
      </c>
      <c r="K18" s="17">
        <v>97183300</v>
      </c>
      <c r="L18" s="14">
        <f t="shared" ca="1" si="1"/>
        <v>0.82080924855491333</v>
      </c>
      <c r="M18" s="14">
        <f t="shared" ca="1" si="2"/>
        <v>0.82080924855491333</v>
      </c>
      <c r="N18" s="13" t="s">
        <v>10</v>
      </c>
      <c r="O18" s="13" t="s">
        <v>10</v>
      </c>
      <c r="P18" s="13" t="s">
        <v>10</v>
      </c>
      <c r="Q18" s="13" t="s">
        <v>10</v>
      </c>
      <c r="R18" s="13" t="s">
        <v>10</v>
      </c>
      <c r="S18" s="13" t="s">
        <v>10</v>
      </c>
    </row>
    <row r="19" spans="1:19" x14ac:dyDescent="0.25">
      <c r="A19" s="10">
        <v>14</v>
      </c>
      <c r="B19" s="15" t="s">
        <v>36</v>
      </c>
      <c r="C19" s="18" t="s">
        <v>22</v>
      </c>
      <c r="D19" s="11" t="s">
        <v>23</v>
      </c>
      <c r="E19" s="11" t="s">
        <v>7</v>
      </c>
      <c r="F19" s="4" t="s">
        <v>48</v>
      </c>
      <c r="G19" s="3" t="s">
        <v>67</v>
      </c>
      <c r="H19" s="16">
        <v>44945</v>
      </c>
      <c r="I19" s="32">
        <v>45291</v>
      </c>
      <c r="J19" s="14">
        <f t="shared" ca="1" si="0"/>
        <v>0.82080924855491333</v>
      </c>
      <c r="K19" s="17">
        <v>91466600</v>
      </c>
      <c r="L19" s="14">
        <f t="shared" ca="1" si="1"/>
        <v>0.82080924855491333</v>
      </c>
      <c r="M19" s="14">
        <f t="shared" ca="1" si="2"/>
        <v>0.82080924855491333</v>
      </c>
      <c r="N19" s="13" t="s">
        <v>10</v>
      </c>
      <c r="O19" s="13" t="s">
        <v>10</v>
      </c>
      <c r="P19" s="13" t="s">
        <v>10</v>
      </c>
      <c r="Q19" s="13" t="s">
        <v>10</v>
      </c>
      <c r="R19" s="13" t="s">
        <v>10</v>
      </c>
      <c r="S19" s="13" t="s">
        <v>10</v>
      </c>
    </row>
    <row r="20" spans="1:19" x14ac:dyDescent="0.25">
      <c r="A20" s="10">
        <v>15</v>
      </c>
      <c r="B20" s="15" t="s">
        <v>37</v>
      </c>
      <c r="C20" s="18" t="s">
        <v>22</v>
      </c>
      <c r="D20" s="11" t="s">
        <v>23</v>
      </c>
      <c r="E20" s="11" t="s">
        <v>7</v>
      </c>
      <c r="F20" s="4" t="s">
        <v>49</v>
      </c>
      <c r="G20" s="3" t="s">
        <v>68</v>
      </c>
      <c r="H20" s="16">
        <v>44946</v>
      </c>
      <c r="I20" s="31">
        <v>45016</v>
      </c>
      <c r="J20" s="14">
        <v>1</v>
      </c>
      <c r="K20" s="17">
        <v>47999900</v>
      </c>
      <c r="L20" s="14">
        <v>1</v>
      </c>
      <c r="M20" s="14">
        <v>1</v>
      </c>
      <c r="N20" s="13" t="s">
        <v>10</v>
      </c>
      <c r="O20" s="13" t="s">
        <v>10</v>
      </c>
      <c r="P20" s="13" t="s">
        <v>10</v>
      </c>
      <c r="Q20" s="13" t="s">
        <v>10</v>
      </c>
      <c r="R20" s="31">
        <v>45016</v>
      </c>
      <c r="S20" s="13" t="s">
        <v>10</v>
      </c>
    </row>
    <row r="21" spans="1:19" x14ac:dyDescent="0.25">
      <c r="A21" s="10">
        <v>16</v>
      </c>
      <c r="B21" s="15" t="s">
        <v>445</v>
      </c>
      <c r="C21" s="18" t="s">
        <v>22</v>
      </c>
      <c r="D21" s="11" t="s">
        <v>23</v>
      </c>
      <c r="E21" s="11" t="s">
        <v>7</v>
      </c>
      <c r="F21" s="4" t="s">
        <v>50</v>
      </c>
      <c r="G21" s="3" t="s">
        <v>69</v>
      </c>
      <c r="H21" s="16">
        <v>44952</v>
      </c>
      <c r="I21" s="31">
        <v>45132</v>
      </c>
      <c r="J21" s="14">
        <v>1</v>
      </c>
      <c r="K21" s="17">
        <v>29160000</v>
      </c>
      <c r="L21" s="14">
        <v>1</v>
      </c>
      <c r="M21" s="14">
        <v>1</v>
      </c>
      <c r="N21" s="13" t="s">
        <v>10</v>
      </c>
      <c r="O21" s="13" t="s">
        <v>10</v>
      </c>
      <c r="P21" s="13" t="s">
        <v>10</v>
      </c>
      <c r="Q21" s="30">
        <v>14580000</v>
      </c>
      <c r="R21" s="31">
        <v>45132</v>
      </c>
      <c r="S21" s="13" t="s">
        <v>10</v>
      </c>
    </row>
    <row r="22" spans="1:19" x14ac:dyDescent="0.25">
      <c r="A22" s="10">
        <v>17</v>
      </c>
      <c r="B22" s="15" t="s">
        <v>38</v>
      </c>
      <c r="C22" s="18" t="s">
        <v>22</v>
      </c>
      <c r="D22" s="11" t="s">
        <v>23</v>
      </c>
      <c r="E22" s="12" t="s">
        <v>7</v>
      </c>
      <c r="F22" s="4" t="s">
        <v>51</v>
      </c>
      <c r="G22" s="3" t="s">
        <v>70</v>
      </c>
      <c r="H22" s="16">
        <v>44951</v>
      </c>
      <c r="I22" s="31">
        <v>45132</v>
      </c>
      <c r="J22" s="14">
        <v>1</v>
      </c>
      <c r="K22" s="17">
        <v>11520000</v>
      </c>
      <c r="L22" s="14">
        <v>1</v>
      </c>
      <c r="M22" s="14">
        <v>1</v>
      </c>
      <c r="N22" s="13" t="s">
        <v>10</v>
      </c>
      <c r="O22" s="13" t="s">
        <v>10</v>
      </c>
      <c r="P22" s="13" t="s">
        <v>10</v>
      </c>
      <c r="Q22" s="30">
        <v>5760000</v>
      </c>
      <c r="R22" s="31">
        <v>45132</v>
      </c>
      <c r="S22" s="13" t="s">
        <v>10</v>
      </c>
    </row>
    <row r="23" spans="1:19" x14ac:dyDescent="0.25">
      <c r="A23" s="10">
        <v>18</v>
      </c>
      <c r="B23" s="15" t="s">
        <v>39</v>
      </c>
      <c r="C23" s="18" t="s">
        <v>22</v>
      </c>
      <c r="D23" s="11" t="s">
        <v>23</v>
      </c>
      <c r="E23" s="11" t="s">
        <v>7</v>
      </c>
      <c r="F23" s="4" t="s">
        <v>52</v>
      </c>
      <c r="G23" s="3" t="s">
        <v>61</v>
      </c>
      <c r="H23" s="16">
        <v>44952</v>
      </c>
      <c r="I23" s="32">
        <v>45071</v>
      </c>
      <c r="J23" s="14">
        <v>1</v>
      </c>
      <c r="K23" s="17">
        <v>26160000</v>
      </c>
      <c r="L23" s="14">
        <v>1</v>
      </c>
      <c r="M23" s="14">
        <v>1</v>
      </c>
      <c r="N23" s="13" t="s">
        <v>10</v>
      </c>
      <c r="O23" s="13" t="s">
        <v>10</v>
      </c>
      <c r="P23" s="13" t="s">
        <v>10</v>
      </c>
      <c r="Q23" s="13" t="s">
        <v>10</v>
      </c>
      <c r="R23" s="13" t="s">
        <v>10</v>
      </c>
      <c r="S23" s="13" t="s">
        <v>10</v>
      </c>
    </row>
    <row r="24" spans="1:19" x14ac:dyDescent="0.25">
      <c r="A24" s="10">
        <v>19</v>
      </c>
      <c r="B24" s="15" t="s">
        <v>40</v>
      </c>
      <c r="C24" s="18" t="s">
        <v>22</v>
      </c>
      <c r="D24" s="11" t="s">
        <v>23</v>
      </c>
      <c r="E24" s="11" t="s">
        <v>7</v>
      </c>
      <c r="F24" s="4" t="s">
        <v>53</v>
      </c>
      <c r="G24" s="3" t="s">
        <v>71</v>
      </c>
      <c r="H24" s="16">
        <v>44952</v>
      </c>
      <c r="I24" s="32">
        <v>45071</v>
      </c>
      <c r="J24" s="14">
        <v>1</v>
      </c>
      <c r="K24" s="17">
        <v>26160000</v>
      </c>
      <c r="L24" s="14">
        <v>1</v>
      </c>
      <c r="M24" s="14">
        <v>1</v>
      </c>
      <c r="N24" s="13" t="s">
        <v>10</v>
      </c>
      <c r="O24" s="13" t="s">
        <v>10</v>
      </c>
      <c r="P24" s="13" t="s">
        <v>10</v>
      </c>
      <c r="Q24" s="13" t="s">
        <v>10</v>
      </c>
      <c r="R24" s="13" t="s">
        <v>10</v>
      </c>
      <c r="S24" s="13" t="s">
        <v>10</v>
      </c>
    </row>
    <row r="25" spans="1:19" s="20" customFormat="1" x14ac:dyDescent="0.25">
      <c r="A25" s="21">
        <v>20</v>
      </c>
      <c r="B25" s="15" t="s">
        <v>74</v>
      </c>
      <c r="C25" s="22" t="s">
        <v>22</v>
      </c>
      <c r="D25" s="11" t="s">
        <v>23</v>
      </c>
      <c r="E25" s="11" t="s">
        <v>7</v>
      </c>
      <c r="F25" s="4" t="s">
        <v>142</v>
      </c>
      <c r="G25" s="3" t="s">
        <v>216</v>
      </c>
      <c r="H25" s="23">
        <v>44958</v>
      </c>
      <c r="I25" s="31">
        <v>45138</v>
      </c>
      <c r="J25" s="14">
        <v>1</v>
      </c>
      <c r="K25" s="19">
        <v>12240000</v>
      </c>
      <c r="L25" s="14">
        <v>1</v>
      </c>
      <c r="M25" s="14">
        <v>1</v>
      </c>
      <c r="N25" s="13" t="s">
        <v>10</v>
      </c>
      <c r="O25" s="13" t="s">
        <v>10</v>
      </c>
      <c r="P25" s="13" t="s">
        <v>10</v>
      </c>
      <c r="Q25" s="30">
        <v>6120000</v>
      </c>
      <c r="R25" s="31">
        <v>45138</v>
      </c>
      <c r="S25" s="13" t="s">
        <v>10</v>
      </c>
    </row>
    <row r="26" spans="1:19" s="20" customFormat="1" x14ac:dyDescent="0.25">
      <c r="A26" s="21">
        <v>21</v>
      </c>
      <c r="B26" s="15" t="s">
        <v>75</v>
      </c>
      <c r="C26" s="22" t="s">
        <v>22</v>
      </c>
      <c r="D26" s="11" t="s">
        <v>23</v>
      </c>
      <c r="E26" s="11" t="s">
        <v>7</v>
      </c>
      <c r="F26" s="4" t="s">
        <v>143</v>
      </c>
      <c r="G26" s="3" t="s">
        <v>217</v>
      </c>
      <c r="H26" s="23">
        <v>44958</v>
      </c>
      <c r="I26" s="31">
        <v>45138</v>
      </c>
      <c r="J26" s="14">
        <v>1</v>
      </c>
      <c r="K26" s="19">
        <v>20280000</v>
      </c>
      <c r="L26" s="14">
        <v>1</v>
      </c>
      <c r="M26" s="14">
        <v>1</v>
      </c>
      <c r="N26" s="13" t="s">
        <v>10</v>
      </c>
      <c r="O26" s="13" t="s">
        <v>10</v>
      </c>
      <c r="P26" s="13" t="s">
        <v>10</v>
      </c>
      <c r="Q26" s="30">
        <v>10140000</v>
      </c>
      <c r="R26" s="31">
        <v>45138</v>
      </c>
      <c r="S26" s="13" t="s">
        <v>10</v>
      </c>
    </row>
    <row r="27" spans="1:19" s="20" customFormat="1" x14ac:dyDescent="0.25">
      <c r="A27" s="21">
        <v>22</v>
      </c>
      <c r="B27" s="15" t="s">
        <v>76</v>
      </c>
      <c r="C27" s="22" t="s">
        <v>22</v>
      </c>
      <c r="D27" s="11" t="s">
        <v>23</v>
      </c>
      <c r="E27" s="11" t="s">
        <v>7</v>
      </c>
      <c r="F27" s="4" t="s">
        <v>41</v>
      </c>
      <c r="G27" s="3" t="s">
        <v>218</v>
      </c>
      <c r="H27" s="23">
        <v>44958</v>
      </c>
      <c r="I27" s="32">
        <v>45077</v>
      </c>
      <c r="J27" s="14">
        <v>1</v>
      </c>
      <c r="K27" s="19">
        <v>29160000</v>
      </c>
      <c r="L27" s="14">
        <v>1</v>
      </c>
      <c r="M27" s="14">
        <v>1</v>
      </c>
      <c r="N27" s="13" t="s">
        <v>10</v>
      </c>
      <c r="O27" s="13" t="s">
        <v>10</v>
      </c>
      <c r="P27" s="13" t="s">
        <v>10</v>
      </c>
      <c r="Q27" s="13" t="s">
        <v>10</v>
      </c>
      <c r="R27" s="13" t="s">
        <v>10</v>
      </c>
      <c r="S27" s="13" t="s">
        <v>10</v>
      </c>
    </row>
    <row r="28" spans="1:19" s="20" customFormat="1" x14ac:dyDescent="0.25">
      <c r="A28" s="21">
        <v>23</v>
      </c>
      <c r="B28" s="15" t="s">
        <v>77</v>
      </c>
      <c r="C28" s="22" t="s">
        <v>22</v>
      </c>
      <c r="D28" s="11" t="s">
        <v>23</v>
      </c>
      <c r="E28" s="11" t="s">
        <v>7</v>
      </c>
      <c r="F28" s="4" t="s">
        <v>144</v>
      </c>
      <c r="G28" s="3" t="s">
        <v>219</v>
      </c>
      <c r="H28" s="23">
        <v>44958</v>
      </c>
      <c r="I28" s="32">
        <v>45077</v>
      </c>
      <c r="J28" s="14">
        <v>1</v>
      </c>
      <c r="K28" s="19">
        <v>21840000</v>
      </c>
      <c r="L28" s="14">
        <v>1</v>
      </c>
      <c r="M28" s="14">
        <v>1</v>
      </c>
      <c r="N28" s="13" t="s">
        <v>10</v>
      </c>
      <c r="O28" s="13" t="s">
        <v>10</v>
      </c>
      <c r="P28" s="13" t="s">
        <v>10</v>
      </c>
      <c r="Q28" s="13" t="s">
        <v>10</v>
      </c>
      <c r="R28" s="13" t="s">
        <v>10</v>
      </c>
      <c r="S28" s="13" t="s">
        <v>10</v>
      </c>
    </row>
    <row r="29" spans="1:19" s="20" customFormat="1" x14ac:dyDescent="0.25">
      <c r="A29" s="21">
        <v>24</v>
      </c>
      <c r="B29" s="15" t="s">
        <v>78</v>
      </c>
      <c r="C29" s="22" t="s">
        <v>22</v>
      </c>
      <c r="D29" s="11" t="s">
        <v>23</v>
      </c>
      <c r="E29" s="11" t="s">
        <v>7</v>
      </c>
      <c r="F29" s="4" t="s">
        <v>145</v>
      </c>
      <c r="G29" s="3" t="s">
        <v>220</v>
      </c>
      <c r="H29" s="23">
        <v>44958</v>
      </c>
      <c r="I29" s="32">
        <v>45077</v>
      </c>
      <c r="J29" s="14">
        <v>1</v>
      </c>
      <c r="K29" s="19">
        <v>18000000</v>
      </c>
      <c r="L29" s="14">
        <v>1</v>
      </c>
      <c r="M29" s="14">
        <v>1</v>
      </c>
      <c r="N29" s="13" t="s">
        <v>10</v>
      </c>
      <c r="O29" s="13" t="s">
        <v>10</v>
      </c>
      <c r="P29" s="13" t="s">
        <v>10</v>
      </c>
      <c r="Q29" s="13" t="s">
        <v>10</v>
      </c>
      <c r="R29" s="13" t="s">
        <v>10</v>
      </c>
      <c r="S29" s="13" t="s">
        <v>10</v>
      </c>
    </row>
    <row r="30" spans="1:19" s="20" customFormat="1" x14ac:dyDescent="0.25">
      <c r="A30" s="21">
        <v>25</v>
      </c>
      <c r="B30" s="15" t="s">
        <v>79</v>
      </c>
      <c r="C30" s="22" t="s">
        <v>22</v>
      </c>
      <c r="D30" s="11" t="s">
        <v>23</v>
      </c>
      <c r="E30" s="11" t="s">
        <v>7</v>
      </c>
      <c r="F30" s="4" t="s">
        <v>146</v>
      </c>
      <c r="G30" s="3" t="s">
        <v>221</v>
      </c>
      <c r="H30" s="23">
        <v>44958</v>
      </c>
      <c r="I30" s="31">
        <v>45138</v>
      </c>
      <c r="J30" s="14">
        <v>1</v>
      </c>
      <c r="K30" s="19">
        <v>21960000</v>
      </c>
      <c r="L30" s="14">
        <v>1</v>
      </c>
      <c r="M30" s="14">
        <v>1</v>
      </c>
      <c r="N30" s="13" t="s">
        <v>10</v>
      </c>
      <c r="O30" s="13" t="s">
        <v>10</v>
      </c>
      <c r="P30" s="13" t="s">
        <v>10</v>
      </c>
      <c r="Q30" s="30">
        <v>10980000</v>
      </c>
      <c r="R30" s="31">
        <v>45138</v>
      </c>
      <c r="S30" s="13" t="s">
        <v>10</v>
      </c>
    </row>
    <row r="31" spans="1:19" s="20" customFormat="1" x14ac:dyDescent="0.25">
      <c r="A31" s="21">
        <v>26</v>
      </c>
      <c r="B31" s="15" t="s">
        <v>80</v>
      </c>
      <c r="C31" s="22" t="s">
        <v>22</v>
      </c>
      <c r="D31" s="11" t="s">
        <v>23</v>
      </c>
      <c r="E31" s="11" t="s">
        <v>7</v>
      </c>
      <c r="F31" s="4" t="s">
        <v>147</v>
      </c>
      <c r="G31" s="3" t="s">
        <v>222</v>
      </c>
      <c r="H31" s="23">
        <v>44959</v>
      </c>
      <c r="I31" s="31">
        <v>45138</v>
      </c>
      <c r="J31" s="14">
        <v>1</v>
      </c>
      <c r="K31" s="19">
        <v>21960000</v>
      </c>
      <c r="L31" s="14">
        <v>1</v>
      </c>
      <c r="M31" s="14">
        <v>1</v>
      </c>
      <c r="N31" s="13" t="s">
        <v>10</v>
      </c>
      <c r="O31" s="13" t="s">
        <v>10</v>
      </c>
      <c r="P31" s="13" t="s">
        <v>10</v>
      </c>
      <c r="Q31" s="30">
        <v>10980000</v>
      </c>
      <c r="R31" s="31">
        <v>45138</v>
      </c>
      <c r="S31" s="13" t="s">
        <v>10</v>
      </c>
    </row>
    <row r="32" spans="1:19" s="20" customFormat="1" x14ac:dyDescent="0.25">
      <c r="A32" s="21">
        <v>27</v>
      </c>
      <c r="B32" s="15" t="s">
        <v>81</v>
      </c>
      <c r="C32" s="22" t="s">
        <v>22</v>
      </c>
      <c r="D32" s="11" t="s">
        <v>23</v>
      </c>
      <c r="E32" s="11" t="s">
        <v>7</v>
      </c>
      <c r="F32" s="4" t="s">
        <v>148</v>
      </c>
      <c r="G32" s="3" t="s">
        <v>223</v>
      </c>
      <c r="H32" s="23">
        <v>44958</v>
      </c>
      <c r="I32" s="31">
        <v>45138</v>
      </c>
      <c r="J32" s="14">
        <v>1</v>
      </c>
      <c r="K32" s="19">
        <v>15600000</v>
      </c>
      <c r="L32" s="14">
        <v>1</v>
      </c>
      <c r="M32" s="14">
        <v>1</v>
      </c>
      <c r="N32" s="13" t="s">
        <v>10</v>
      </c>
      <c r="O32" s="13" t="s">
        <v>10</v>
      </c>
      <c r="P32" s="13" t="s">
        <v>10</v>
      </c>
      <c r="Q32" s="30">
        <v>7800000</v>
      </c>
      <c r="R32" s="31">
        <v>45138</v>
      </c>
      <c r="S32" s="13" t="s">
        <v>10</v>
      </c>
    </row>
    <row r="33" spans="1:19" s="20" customFormat="1" x14ac:dyDescent="0.25">
      <c r="A33" s="21">
        <v>28</v>
      </c>
      <c r="B33" s="15" t="s">
        <v>82</v>
      </c>
      <c r="C33" s="22" t="s">
        <v>22</v>
      </c>
      <c r="D33" s="11" t="s">
        <v>23</v>
      </c>
      <c r="E33" s="11" t="s">
        <v>7</v>
      </c>
      <c r="F33" s="4" t="s">
        <v>149</v>
      </c>
      <c r="G33" s="3" t="s">
        <v>224</v>
      </c>
      <c r="H33" s="23">
        <v>44958</v>
      </c>
      <c r="I33" s="31">
        <v>45138</v>
      </c>
      <c r="J33" s="14">
        <v>1</v>
      </c>
      <c r="K33" s="19">
        <v>13920000</v>
      </c>
      <c r="L33" s="14">
        <v>1</v>
      </c>
      <c r="M33" s="14">
        <v>1</v>
      </c>
      <c r="N33" s="13" t="s">
        <v>10</v>
      </c>
      <c r="O33" s="13" t="s">
        <v>10</v>
      </c>
      <c r="P33" s="13" t="s">
        <v>10</v>
      </c>
      <c r="Q33" s="30">
        <v>6960000</v>
      </c>
      <c r="R33" s="31">
        <v>45138</v>
      </c>
      <c r="S33" s="13" t="s">
        <v>10</v>
      </c>
    </row>
    <row r="34" spans="1:19" s="20" customFormat="1" x14ac:dyDescent="0.25">
      <c r="A34" s="21">
        <v>29</v>
      </c>
      <c r="B34" s="15" t="s">
        <v>83</v>
      </c>
      <c r="C34" s="22" t="s">
        <v>22</v>
      </c>
      <c r="D34" s="11" t="s">
        <v>23</v>
      </c>
      <c r="E34" s="11" t="s">
        <v>7</v>
      </c>
      <c r="F34" s="4" t="s">
        <v>150</v>
      </c>
      <c r="G34" s="3" t="s">
        <v>225</v>
      </c>
      <c r="H34" s="23">
        <v>44958</v>
      </c>
      <c r="I34" s="32">
        <v>45077</v>
      </c>
      <c r="J34" s="14">
        <v>1</v>
      </c>
      <c r="K34" s="19">
        <v>23880000</v>
      </c>
      <c r="L34" s="14">
        <v>1</v>
      </c>
      <c r="M34" s="14">
        <v>1</v>
      </c>
      <c r="N34" s="13" t="s">
        <v>10</v>
      </c>
      <c r="O34" s="13" t="s">
        <v>10</v>
      </c>
      <c r="P34" s="13" t="s">
        <v>10</v>
      </c>
      <c r="Q34" s="13" t="s">
        <v>10</v>
      </c>
      <c r="R34" s="13" t="s">
        <v>10</v>
      </c>
      <c r="S34" s="13" t="s">
        <v>10</v>
      </c>
    </row>
    <row r="35" spans="1:19" s="20" customFormat="1" x14ac:dyDescent="0.25">
      <c r="A35" s="21">
        <v>30</v>
      </c>
      <c r="B35" s="15" t="s">
        <v>84</v>
      </c>
      <c r="C35" s="22" t="s">
        <v>22</v>
      </c>
      <c r="D35" s="11" t="s">
        <v>23</v>
      </c>
      <c r="E35" s="11" t="s">
        <v>7</v>
      </c>
      <c r="F35" s="4" t="s">
        <v>151</v>
      </c>
      <c r="G35" s="3" t="s">
        <v>226</v>
      </c>
      <c r="H35" s="23">
        <v>44963</v>
      </c>
      <c r="I35" s="31">
        <v>45144</v>
      </c>
      <c r="J35" s="14">
        <v>1</v>
      </c>
      <c r="K35" s="19">
        <v>22560000</v>
      </c>
      <c r="L35" s="14">
        <v>1</v>
      </c>
      <c r="M35" s="14">
        <v>1</v>
      </c>
      <c r="N35" s="13" t="s">
        <v>10</v>
      </c>
      <c r="O35" s="13" t="s">
        <v>10</v>
      </c>
      <c r="P35" s="13" t="s">
        <v>10</v>
      </c>
      <c r="Q35" s="30">
        <v>11092000</v>
      </c>
      <c r="R35" s="31">
        <v>45144</v>
      </c>
      <c r="S35" s="13" t="s">
        <v>10</v>
      </c>
    </row>
    <row r="36" spans="1:19" s="20" customFormat="1" x14ac:dyDescent="0.25">
      <c r="A36" s="21">
        <v>31</v>
      </c>
      <c r="B36" s="15" t="s">
        <v>85</v>
      </c>
      <c r="C36" s="22" t="s">
        <v>22</v>
      </c>
      <c r="D36" s="11" t="s">
        <v>23</v>
      </c>
      <c r="E36" s="11" t="s">
        <v>7</v>
      </c>
      <c r="F36" s="4" t="s">
        <v>152</v>
      </c>
      <c r="G36" s="3" t="s">
        <v>227</v>
      </c>
      <c r="H36" s="23">
        <v>44963</v>
      </c>
      <c r="I36" s="31">
        <v>45144</v>
      </c>
      <c r="J36" s="14">
        <v>1</v>
      </c>
      <c r="K36" s="19">
        <v>22560000</v>
      </c>
      <c r="L36" s="14">
        <v>1</v>
      </c>
      <c r="M36" s="14">
        <v>1</v>
      </c>
      <c r="N36" s="13" t="s">
        <v>10</v>
      </c>
      <c r="O36" s="13" t="s">
        <v>10</v>
      </c>
      <c r="P36" s="13" t="s">
        <v>10</v>
      </c>
      <c r="Q36" s="30">
        <v>11092000</v>
      </c>
      <c r="R36" s="31">
        <v>45144</v>
      </c>
      <c r="S36" s="13" t="s">
        <v>10</v>
      </c>
    </row>
    <row r="37" spans="1:19" s="20" customFormat="1" x14ac:dyDescent="0.25">
      <c r="A37" s="21">
        <v>32</v>
      </c>
      <c r="B37" s="15" t="s">
        <v>86</v>
      </c>
      <c r="C37" s="22" t="s">
        <v>22</v>
      </c>
      <c r="D37" s="11" t="s">
        <v>23</v>
      </c>
      <c r="E37" s="11" t="s">
        <v>7</v>
      </c>
      <c r="F37" s="4" t="s">
        <v>153</v>
      </c>
      <c r="G37" s="3" t="s">
        <v>228</v>
      </c>
      <c r="H37" s="23">
        <v>44960</v>
      </c>
      <c r="I37" s="31">
        <v>45143</v>
      </c>
      <c r="J37" s="14">
        <v>1</v>
      </c>
      <c r="K37" s="19">
        <v>9163000</v>
      </c>
      <c r="L37" s="14">
        <v>1</v>
      </c>
      <c r="M37" s="14">
        <v>1</v>
      </c>
      <c r="N37" s="13" t="s">
        <v>10</v>
      </c>
      <c r="O37" s="13" t="s">
        <v>10</v>
      </c>
      <c r="P37" s="13" t="s">
        <v>10</v>
      </c>
      <c r="Q37" s="30">
        <v>4543000</v>
      </c>
      <c r="R37" s="31">
        <v>45143</v>
      </c>
      <c r="S37" s="13" t="s">
        <v>10</v>
      </c>
    </row>
    <row r="38" spans="1:19" s="20" customFormat="1" x14ac:dyDescent="0.25">
      <c r="A38" s="21">
        <v>33</v>
      </c>
      <c r="B38" s="15" t="s">
        <v>436</v>
      </c>
      <c r="C38" s="22" t="s">
        <v>22</v>
      </c>
      <c r="D38" s="11" t="s">
        <v>23</v>
      </c>
      <c r="E38" s="11" t="s">
        <v>7</v>
      </c>
      <c r="F38" s="4" t="s">
        <v>154</v>
      </c>
      <c r="G38" s="3" t="s">
        <v>229</v>
      </c>
      <c r="H38" s="23">
        <v>44963</v>
      </c>
      <c r="I38" s="31">
        <v>45143</v>
      </c>
      <c r="J38" s="14">
        <v>1</v>
      </c>
      <c r="K38" s="19">
        <v>9163000</v>
      </c>
      <c r="L38" s="14">
        <v>1</v>
      </c>
      <c r="M38" s="14">
        <v>1</v>
      </c>
      <c r="N38" s="13" t="s">
        <v>10</v>
      </c>
      <c r="O38" s="13" t="s">
        <v>10</v>
      </c>
      <c r="P38" s="13" t="s">
        <v>10</v>
      </c>
      <c r="Q38" s="30">
        <v>4543000</v>
      </c>
      <c r="R38" s="31">
        <v>45143</v>
      </c>
      <c r="S38" s="13" t="s">
        <v>10</v>
      </c>
    </row>
    <row r="39" spans="1:19" s="20" customFormat="1" x14ac:dyDescent="0.25">
      <c r="A39" s="21">
        <v>34</v>
      </c>
      <c r="B39" s="15" t="s">
        <v>87</v>
      </c>
      <c r="C39" s="22" t="s">
        <v>22</v>
      </c>
      <c r="D39" s="11" t="s">
        <v>23</v>
      </c>
      <c r="E39" s="11" t="s">
        <v>7</v>
      </c>
      <c r="F39" s="4" t="s">
        <v>155</v>
      </c>
      <c r="G39" s="3" t="s">
        <v>230</v>
      </c>
      <c r="H39" s="23">
        <v>44963</v>
      </c>
      <c r="I39" s="31">
        <v>45143</v>
      </c>
      <c r="J39" s="14">
        <v>1</v>
      </c>
      <c r="K39" s="19">
        <v>21063000</v>
      </c>
      <c r="L39" s="14">
        <v>1</v>
      </c>
      <c r="M39" s="14">
        <v>1</v>
      </c>
      <c r="N39" s="13" t="s">
        <v>10</v>
      </c>
      <c r="O39" s="13" t="s">
        <v>10</v>
      </c>
      <c r="P39" s="13" t="s">
        <v>10</v>
      </c>
      <c r="Q39" s="30">
        <v>10443000</v>
      </c>
      <c r="R39" s="31">
        <v>45143</v>
      </c>
      <c r="S39" s="13" t="s">
        <v>10</v>
      </c>
    </row>
    <row r="40" spans="1:19" s="20" customFormat="1" x14ac:dyDescent="0.25">
      <c r="A40" s="21">
        <v>35</v>
      </c>
      <c r="B40" s="15" t="s">
        <v>88</v>
      </c>
      <c r="C40" s="22" t="s">
        <v>22</v>
      </c>
      <c r="D40" s="11" t="s">
        <v>23</v>
      </c>
      <c r="E40" s="11" t="s">
        <v>7</v>
      </c>
      <c r="F40" s="4" t="s">
        <v>156</v>
      </c>
      <c r="G40" s="3" t="s">
        <v>231</v>
      </c>
      <c r="H40" s="23">
        <v>44965</v>
      </c>
      <c r="I40" s="32">
        <v>45085</v>
      </c>
      <c r="J40" s="14">
        <v>1</v>
      </c>
      <c r="K40" s="19">
        <v>25942000</v>
      </c>
      <c r="L40" s="14">
        <v>1</v>
      </c>
      <c r="M40" s="14">
        <v>1</v>
      </c>
      <c r="N40" s="13" t="s">
        <v>10</v>
      </c>
      <c r="O40" s="13" t="s">
        <v>10</v>
      </c>
      <c r="P40" s="13" t="s">
        <v>10</v>
      </c>
      <c r="Q40" s="13" t="s">
        <v>10</v>
      </c>
      <c r="R40" s="13" t="s">
        <v>10</v>
      </c>
      <c r="S40" s="13" t="s">
        <v>10</v>
      </c>
    </row>
    <row r="41" spans="1:19" s="20" customFormat="1" x14ac:dyDescent="0.25">
      <c r="A41" s="21">
        <v>36</v>
      </c>
      <c r="B41" s="15" t="s">
        <v>89</v>
      </c>
      <c r="C41" s="22" t="s">
        <v>22</v>
      </c>
      <c r="D41" s="11" t="s">
        <v>23</v>
      </c>
      <c r="E41" s="11" t="s">
        <v>7</v>
      </c>
      <c r="F41" s="4" t="s">
        <v>157</v>
      </c>
      <c r="G41" s="3" t="s">
        <v>232</v>
      </c>
      <c r="H41" s="23">
        <v>44965</v>
      </c>
      <c r="I41" s="32">
        <v>45085</v>
      </c>
      <c r="J41" s="14">
        <v>1</v>
      </c>
      <c r="K41" s="19">
        <v>10829000</v>
      </c>
      <c r="L41" s="14">
        <v>1</v>
      </c>
      <c r="M41" s="14">
        <v>1</v>
      </c>
      <c r="N41" s="13" t="s">
        <v>10</v>
      </c>
      <c r="O41" s="13" t="s">
        <v>10</v>
      </c>
      <c r="P41" s="13" t="s">
        <v>10</v>
      </c>
      <c r="Q41" s="13" t="s">
        <v>10</v>
      </c>
      <c r="R41" s="13" t="s">
        <v>10</v>
      </c>
      <c r="S41" s="13" t="s">
        <v>10</v>
      </c>
    </row>
    <row r="42" spans="1:19" s="20" customFormat="1" x14ac:dyDescent="0.25">
      <c r="A42" s="21">
        <v>37</v>
      </c>
      <c r="B42" s="15" t="s">
        <v>90</v>
      </c>
      <c r="C42" s="22" t="s">
        <v>22</v>
      </c>
      <c r="D42" s="11" t="s">
        <v>23</v>
      </c>
      <c r="E42" s="11" t="s">
        <v>7</v>
      </c>
      <c r="F42" s="4" t="s">
        <v>158</v>
      </c>
      <c r="G42" s="3" t="s">
        <v>233</v>
      </c>
      <c r="H42" s="23">
        <v>44964</v>
      </c>
      <c r="I42" s="31">
        <v>45146</v>
      </c>
      <c r="J42" s="14">
        <v>1</v>
      </c>
      <c r="K42" s="19">
        <v>29869000</v>
      </c>
      <c r="L42" s="14">
        <v>1</v>
      </c>
      <c r="M42" s="14">
        <v>1</v>
      </c>
      <c r="N42" s="13" t="s">
        <v>10</v>
      </c>
      <c r="O42" s="13" t="s">
        <v>10</v>
      </c>
      <c r="P42" s="13" t="s">
        <v>10</v>
      </c>
      <c r="Q42" s="30">
        <v>14809000</v>
      </c>
      <c r="R42" s="31">
        <v>45146</v>
      </c>
      <c r="S42" s="13" t="s">
        <v>10</v>
      </c>
    </row>
    <row r="43" spans="1:19" s="20" customFormat="1" x14ac:dyDescent="0.25">
      <c r="A43" s="21">
        <v>38</v>
      </c>
      <c r="B43" s="15" t="s">
        <v>91</v>
      </c>
      <c r="C43" s="22" t="s">
        <v>22</v>
      </c>
      <c r="D43" s="11" t="s">
        <v>23</v>
      </c>
      <c r="E43" s="11" t="s">
        <v>7</v>
      </c>
      <c r="F43" s="4" t="s">
        <v>159</v>
      </c>
      <c r="G43" s="3" t="s">
        <v>234</v>
      </c>
      <c r="H43" s="23">
        <v>44964</v>
      </c>
      <c r="I43" s="32">
        <v>45085</v>
      </c>
      <c r="J43" s="14">
        <v>1</v>
      </c>
      <c r="K43" s="19">
        <v>29155000</v>
      </c>
      <c r="L43" s="14">
        <v>1</v>
      </c>
      <c r="M43" s="14">
        <v>1</v>
      </c>
      <c r="N43" s="13" t="s">
        <v>10</v>
      </c>
      <c r="O43" s="13" t="s">
        <v>10</v>
      </c>
      <c r="P43" s="13" t="s">
        <v>10</v>
      </c>
      <c r="Q43" s="13" t="s">
        <v>10</v>
      </c>
      <c r="R43" s="13" t="s">
        <v>10</v>
      </c>
      <c r="S43" s="13" t="s">
        <v>10</v>
      </c>
    </row>
    <row r="44" spans="1:19" s="20" customFormat="1" x14ac:dyDescent="0.25">
      <c r="A44" s="21">
        <v>39</v>
      </c>
      <c r="B44" s="15" t="s">
        <v>92</v>
      </c>
      <c r="C44" s="22" t="s">
        <v>22</v>
      </c>
      <c r="D44" s="11" t="s">
        <v>23</v>
      </c>
      <c r="E44" s="11" t="s">
        <v>7</v>
      </c>
      <c r="F44" s="4" t="s">
        <v>160</v>
      </c>
      <c r="G44" s="3" t="s">
        <v>235</v>
      </c>
      <c r="H44" s="23">
        <v>44964</v>
      </c>
      <c r="I44" s="32">
        <v>45085</v>
      </c>
      <c r="J44" s="14">
        <v>1</v>
      </c>
      <c r="K44" s="19">
        <v>29155000</v>
      </c>
      <c r="L44" s="14">
        <v>1</v>
      </c>
      <c r="M44" s="14">
        <v>1</v>
      </c>
      <c r="N44" s="13" t="s">
        <v>10</v>
      </c>
      <c r="O44" s="13" t="s">
        <v>10</v>
      </c>
      <c r="P44" s="13" t="s">
        <v>10</v>
      </c>
      <c r="Q44" s="13" t="s">
        <v>10</v>
      </c>
      <c r="R44" s="13" t="s">
        <v>10</v>
      </c>
      <c r="S44" s="13" t="s">
        <v>10</v>
      </c>
    </row>
    <row r="45" spans="1:19" s="20" customFormat="1" x14ac:dyDescent="0.25">
      <c r="A45" s="21">
        <v>40</v>
      </c>
      <c r="B45" s="15" t="s">
        <v>93</v>
      </c>
      <c r="C45" s="22" t="s">
        <v>22</v>
      </c>
      <c r="D45" s="11" t="s">
        <v>23</v>
      </c>
      <c r="E45" s="11" t="s">
        <v>7</v>
      </c>
      <c r="F45" s="4" t="s">
        <v>161</v>
      </c>
      <c r="G45" s="3" t="s">
        <v>236</v>
      </c>
      <c r="H45" s="23">
        <v>44964</v>
      </c>
      <c r="I45" s="32">
        <v>45085</v>
      </c>
      <c r="J45" s="14">
        <v>1</v>
      </c>
      <c r="K45" s="19">
        <v>29155000</v>
      </c>
      <c r="L45" s="14">
        <v>1</v>
      </c>
      <c r="M45" s="14">
        <v>1</v>
      </c>
      <c r="N45" s="13" t="s">
        <v>10</v>
      </c>
      <c r="O45" s="13" t="s">
        <v>10</v>
      </c>
      <c r="P45" s="13" t="s">
        <v>10</v>
      </c>
      <c r="Q45" s="13" t="s">
        <v>10</v>
      </c>
      <c r="R45" s="13" t="s">
        <v>10</v>
      </c>
      <c r="S45" s="13" t="s">
        <v>10</v>
      </c>
    </row>
    <row r="46" spans="1:19" s="20" customFormat="1" x14ac:dyDescent="0.25">
      <c r="A46" s="21">
        <v>41</v>
      </c>
      <c r="B46" s="15" t="s">
        <v>94</v>
      </c>
      <c r="C46" s="22" t="s">
        <v>22</v>
      </c>
      <c r="D46" s="11" t="s">
        <v>23</v>
      </c>
      <c r="E46" s="11" t="s">
        <v>7</v>
      </c>
      <c r="F46" s="4" t="s">
        <v>162</v>
      </c>
      <c r="G46" s="3" t="s">
        <v>237</v>
      </c>
      <c r="H46" s="23">
        <v>44964</v>
      </c>
      <c r="I46" s="32">
        <v>45085</v>
      </c>
      <c r="J46" s="14">
        <v>1</v>
      </c>
      <c r="K46" s="19">
        <v>29155000</v>
      </c>
      <c r="L46" s="14">
        <v>1</v>
      </c>
      <c r="M46" s="14">
        <v>1</v>
      </c>
      <c r="N46" s="13" t="s">
        <v>10</v>
      </c>
      <c r="O46" s="13" t="s">
        <v>10</v>
      </c>
      <c r="P46" s="13" t="s">
        <v>10</v>
      </c>
      <c r="Q46" s="13" t="s">
        <v>10</v>
      </c>
      <c r="R46" s="13" t="s">
        <v>10</v>
      </c>
      <c r="S46" s="13" t="s">
        <v>10</v>
      </c>
    </row>
    <row r="47" spans="1:19" s="20" customFormat="1" x14ac:dyDescent="0.25">
      <c r="A47" s="21">
        <v>42</v>
      </c>
      <c r="B47" s="15" t="s">
        <v>446</v>
      </c>
      <c r="C47" s="22" t="s">
        <v>22</v>
      </c>
      <c r="D47" s="11" t="s">
        <v>23</v>
      </c>
      <c r="E47" s="11" t="s">
        <v>7</v>
      </c>
      <c r="F47" s="4" t="s">
        <v>159</v>
      </c>
      <c r="G47" s="3" t="s">
        <v>238</v>
      </c>
      <c r="H47" s="23">
        <v>44964</v>
      </c>
      <c r="I47" s="32">
        <v>45085</v>
      </c>
      <c r="J47" s="14">
        <v>1</v>
      </c>
      <c r="K47" s="19">
        <v>29155000</v>
      </c>
      <c r="L47" s="14">
        <v>1</v>
      </c>
      <c r="M47" s="14">
        <v>1</v>
      </c>
      <c r="N47" s="13" t="s">
        <v>10</v>
      </c>
      <c r="O47" s="13" t="s">
        <v>10</v>
      </c>
      <c r="P47" s="13" t="s">
        <v>10</v>
      </c>
      <c r="Q47" s="13" t="s">
        <v>10</v>
      </c>
      <c r="R47" s="13" t="s">
        <v>10</v>
      </c>
      <c r="S47" s="13" t="s">
        <v>10</v>
      </c>
    </row>
    <row r="48" spans="1:19" s="20" customFormat="1" x14ac:dyDescent="0.25">
      <c r="A48" s="21">
        <v>43</v>
      </c>
      <c r="B48" s="15" t="s">
        <v>457</v>
      </c>
      <c r="C48" s="22" t="s">
        <v>22</v>
      </c>
      <c r="D48" s="11" t="s">
        <v>23</v>
      </c>
      <c r="E48" s="11" t="s">
        <v>7</v>
      </c>
      <c r="F48" s="4" t="s">
        <v>163</v>
      </c>
      <c r="G48" s="3" t="s">
        <v>239</v>
      </c>
      <c r="H48" s="23">
        <v>44965</v>
      </c>
      <c r="I48" s="32">
        <v>45085</v>
      </c>
      <c r="J48" s="14">
        <v>1</v>
      </c>
      <c r="K48" s="19">
        <v>13804000</v>
      </c>
      <c r="L48" s="14">
        <v>1</v>
      </c>
      <c r="M48" s="14">
        <v>1</v>
      </c>
      <c r="N48" s="13" t="s">
        <v>10</v>
      </c>
      <c r="O48" s="13" t="s">
        <v>10</v>
      </c>
      <c r="P48" s="13" t="s">
        <v>10</v>
      </c>
      <c r="Q48" s="13" t="s">
        <v>10</v>
      </c>
      <c r="R48" s="13" t="s">
        <v>10</v>
      </c>
      <c r="S48" s="13" t="s">
        <v>10</v>
      </c>
    </row>
    <row r="49" spans="1:19" s="20" customFormat="1" x14ac:dyDescent="0.25">
      <c r="A49" s="21">
        <v>44</v>
      </c>
      <c r="B49" s="15" t="s">
        <v>447</v>
      </c>
      <c r="C49" s="22" t="s">
        <v>22</v>
      </c>
      <c r="D49" s="11" t="s">
        <v>23</v>
      </c>
      <c r="E49" s="11" t="s">
        <v>7</v>
      </c>
      <c r="F49" s="4" t="s">
        <v>164</v>
      </c>
      <c r="G49" s="3" t="s">
        <v>240</v>
      </c>
      <c r="H49" s="23">
        <v>44967</v>
      </c>
      <c r="I49" s="31">
        <v>45146</v>
      </c>
      <c r="J49" s="14">
        <v>1</v>
      </c>
      <c r="K49" s="19">
        <v>29750000</v>
      </c>
      <c r="L49" s="14">
        <v>1</v>
      </c>
      <c r="M49" s="14">
        <v>1</v>
      </c>
      <c r="N49" s="13" t="s">
        <v>10</v>
      </c>
      <c r="O49" s="13" t="s">
        <v>10</v>
      </c>
      <c r="P49" s="13" t="s">
        <v>10</v>
      </c>
      <c r="Q49" s="30">
        <v>14750000</v>
      </c>
      <c r="R49" s="31">
        <v>45146</v>
      </c>
      <c r="S49" s="13" t="s">
        <v>10</v>
      </c>
    </row>
    <row r="50" spans="1:19" s="20" customFormat="1" x14ac:dyDescent="0.25">
      <c r="A50" s="21">
        <v>45</v>
      </c>
      <c r="B50" s="15" t="s">
        <v>95</v>
      </c>
      <c r="C50" s="22" t="s">
        <v>22</v>
      </c>
      <c r="D50" s="11" t="s">
        <v>23</v>
      </c>
      <c r="E50" s="11" t="s">
        <v>7</v>
      </c>
      <c r="F50" s="4" t="s">
        <v>165</v>
      </c>
      <c r="G50" s="3" t="s">
        <v>241</v>
      </c>
      <c r="H50" s="23">
        <v>44967</v>
      </c>
      <c r="I50" s="32">
        <v>45090</v>
      </c>
      <c r="J50" s="14">
        <v>1</v>
      </c>
      <c r="K50" s="19">
        <v>9436700</v>
      </c>
      <c r="L50" s="14">
        <v>1</v>
      </c>
      <c r="M50" s="14">
        <v>1</v>
      </c>
      <c r="N50" s="13" t="s">
        <v>10</v>
      </c>
      <c r="O50" s="13" t="s">
        <v>10</v>
      </c>
      <c r="P50" s="13" t="s">
        <v>10</v>
      </c>
      <c r="Q50" s="13" t="s">
        <v>10</v>
      </c>
      <c r="R50" s="13" t="s">
        <v>10</v>
      </c>
      <c r="S50" s="13" t="s">
        <v>10</v>
      </c>
    </row>
    <row r="51" spans="1:19" s="20" customFormat="1" x14ac:dyDescent="0.25">
      <c r="A51" s="21">
        <v>46</v>
      </c>
      <c r="B51" s="15" t="s">
        <v>96</v>
      </c>
      <c r="C51" s="22" t="s">
        <v>22</v>
      </c>
      <c r="D51" s="11" t="s">
        <v>23</v>
      </c>
      <c r="E51" s="11" t="s">
        <v>7</v>
      </c>
      <c r="F51" s="4" t="s">
        <v>166</v>
      </c>
      <c r="G51" s="3" t="s">
        <v>242</v>
      </c>
      <c r="H51" s="23">
        <v>44967</v>
      </c>
      <c r="I51" s="32">
        <v>45152</v>
      </c>
      <c r="J51" s="14">
        <v>1</v>
      </c>
      <c r="K51" s="19">
        <v>44100000</v>
      </c>
      <c r="L51" s="14">
        <v>1</v>
      </c>
      <c r="M51" s="14">
        <v>1</v>
      </c>
      <c r="N51" s="13" t="s">
        <v>10</v>
      </c>
      <c r="O51" s="13" t="s">
        <v>10</v>
      </c>
      <c r="P51" s="13" t="s">
        <v>10</v>
      </c>
      <c r="Q51" s="13" t="s">
        <v>10</v>
      </c>
      <c r="R51" s="13" t="s">
        <v>10</v>
      </c>
      <c r="S51" s="13" t="s">
        <v>10</v>
      </c>
    </row>
    <row r="52" spans="1:19" s="20" customFormat="1" x14ac:dyDescent="0.25">
      <c r="A52" s="21">
        <v>47</v>
      </c>
      <c r="B52" s="15" t="s">
        <v>97</v>
      </c>
      <c r="C52" s="22" t="s">
        <v>22</v>
      </c>
      <c r="D52" s="11" t="s">
        <v>23</v>
      </c>
      <c r="E52" s="11" t="s">
        <v>7</v>
      </c>
      <c r="F52" s="4" t="s">
        <v>167</v>
      </c>
      <c r="G52" s="3" t="s">
        <v>243</v>
      </c>
      <c r="H52" s="23">
        <v>44967</v>
      </c>
      <c r="I52" s="32">
        <v>45090</v>
      </c>
      <c r="J52" s="14">
        <v>1</v>
      </c>
      <c r="K52" s="19">
        <v>29155000</v>
      </c>
      <c r="L52" s="14">
        <v>1</v>
      </c>
      <c r="M52" s="14">
        <v>1</v>
      </c>
      <c r="N52" s="13" t="s">
        <v>10</v>
      </c>
      <c r="O52" s="13" t="s">
        <v>10</v>
      </c>
      <c r="P52" s="13" t="s">
        <v>10</v>
      </c>
      <c r="Q52" s="13" t="s">
        <v>10</v>
      </c>
      <c r="R52" s="13" t="s">
        <v>10</v>
      </c>
      <c r="S52" s="13" t="s">
        <v>10</v>
      </c>
    </row>
    <row r="53" spans="1:19" s="20" customFormat="1" x14ac:dyDescent="0.25">
      <c r="A53" s="21">
        <v>48</v>
      </c>
      <c r="B53" s="15" t="s">
        <v>448</v>
      </c>
      <c r="C53" s="22" t="s">
        <v>22</v>
      </c>
      <c r="D53" s="11" t="s">
        <v>23</v>
      </c>
      <c r="E53" s="11" t="s">
        <v>7</v>
      </c>
      <c r="F53" s="4" t="s">
        <v>168</v>
      </c>
      <c r="G53" s="3" t="s">
        <v>244</v>
      </c>
      <c r="H53" s="23">
        <v>44967</v>
      </c>
      <c r="I53" s="31">
        <v>45151</v>
      </c>
      <c r="J53" s="14">
        <v>1</v>
      </c>
      <c r="K53" s="19">
        <v>29155000</v>
      </c>
      <c r="L53" s="14">
        <v>1</v>
      </c>
      <c r="M53" s="14">
        <v>1</v>
      </c>
      <c r="N53" s="13" t="s">
        <v>10</v>
      </c>
      <c r="O53" s="13" t="s">
        <v>10</v>
      </c>
      <c r="P53" s="13" t="s">
        <v>10</v>
      </c>
      <c r="Q53" s="30">
        <v>14577500</v>
      </c>
      <c r="R53" s="31">
        <v>45151</v>
      </c>
      <c r="S53" s="13" t="s">
        <v>10</v>
      </c>
    </row>
    <row r="54" spans="1:19" s="20" customFormat="1" x14ac:dyDescent="0.25">
      <c r="A54" s="21">
        <v>49</v>
      </c>
      <c r="B54" s="15" t="s">
        <v>98</v>
      </c>
      <c r="C54" s="22" t="s">
        <v>22</v>
      </c>
      <c r="D54" s="11" t="s">
        <v>23</v>
      </c>
      <c r="E54" s="11" t="s">
        <v>7</v>
      </c>
      <c r="F54" s="4" t="s">
        <v>169</v>
      </c>
      <c r="G54" s="3" t="s">
        <v>245</v>
      </c>
      <c r="H54" s="23">
        <v>44967</v>
      </c>
      <c r="I54" s="31">
        <v>45151</v>
      </c>
      <c r="J54" s="14">
        <v>1</v>
      </c>
      <c r="K54" s="19">
        <v>29155000</v>
      </c>
      <c r="L54" s="14">
        <v>1</v>
      </c>
      <c r="M54" s="14">
        <v>1</v>
      </c>
      <c r="N54" s="13" t="s">
        <v>10</v>
      </c>
      <c r="O54" s="13" t="s">
        <v>10</v>
      </c>
      <c r="P54" s="13" t="s">
        <v>10</v>
      </c>
      <c r="Q54" s="30">
        <v>14577500</v>
      </c>
      <c r="R54" s="31">
        <v>45151</v>
      </c>
      <c r="S54" s="13" t="s">
        <v>10</v>
      </c>
    </row>
    <row r="55" spans="1:19" s="20" customFormat="1" x14ac:dyDescent="0.25">
      <c r="A55" s="21">
        <v>50</v>
      </c>
      <c r="B55" s="15" t="s">
        <v>99</v>
      </c>
      <c r="C55" s="22" t="s">
        <v>22</v>
      </c>
      <c r="D55" s="11" t="s">
        <v>23</v>
      </c>
      <c r="E55" s="11" t="s">
        <v>7</v>
      </c>
      <c r="F55" s="4" t="s">
        <v>170</v>
      </c>
      <c r="G55" s="3" t="s">
        <v>247</v>
      </c>
      <c r="H55" s="23">
        <v>44970</v>
      </c>
      <c r="I55" s="31">
        <v>45152</v>
      </c>
      <c r="J55" s="14">
        <v>1</v>
      </c>
      <c r="K55" s="19">
        <v>9758000</v>
      </c>
      <c r="L55" s="14">
        <v>1</v>
      </c>
      <c r="M55" s="14">
        <v>1</v>
      </c>
      <c r="N55" s="13" t="s">
        <v>10</v>
      </c>
      <c r="O55" s="13" t="s">
        <v>10</v>
      </c>
      <c r="P55" s="13" t="s">
        <v>10</v>
      </c>
      <c r="Q55" s="30">
        <v>4838000</v>
      </c>
      <c r="R55" s="31">
        <v>45152</v>
      </c>
      <c r="S55" s="13" t="s">
        <v>10</v>
      </c>
    </row>
    <row r="56" spans="1:19" s="20" customFormat="1" x14ac:dyDescent="0.25">
      <c r="A56" s="21">
        <v>51</v>
      </c>
      <c r="B56" s="15" t="s">
        <v>100</v>
      </c>
      <c r="C56" s="22" t="s">
        <v>22</v>
      </c>
      <c r="D56" s="11" t="s">
        <v>23</v>
      </c>
      <c r="E56" s="11" t="s">
        <v>7</v>
      </c>
      <c r="F56" s="4" t="s">
        <v>171</v>
      </c>
      <c r="G56" s="3" t="s">
        <v>246</v>
      </c>
      <c r="H56" s="23">
        <v>44970</v>
      </c>
      <c r="I56" s="32">
        <v>45090</v>
      </c>
      <c r="J56" s="14">
        <v>1</v>
      </c>
      <c r="K56" s="19">
        <v>9758000</v>
      </c>
      <c r="L56" s="14">
        <v>1</v>
      </c>
      <c r="M56" s="14">
        <v>1</v>
      </c>
      <c r="N56" s="13" t="s">
        <v>10</v>
      </c>
      <c r="O56" s="13" t="s">
        <v>10</v>
      </c>
      <c r="P56" s="13" t="s">
        <v>10</v>
      </c>
      <c r="Q56" s="13" t="s">
        <v>10</v>
      </c>
      <c r="R56" s="13" t="s">
        <v>10</v>
      </c>
      <c r="S56" s="13" t="s">
        <v>10</v>
      </c>
    </row>
    <row r="57" spans="1:19" s="20" customFormat="1" ht="15" customHeight="1" x14ac:dyDescent="0.25">
      <c r="A57" s="21">
        <v>52</v>
      </c>
      <c r="B57" s="15" t="s">
        <v>101</v>
      </c>
      <c r="C57" s="22" t="s">
        <v>141</v>
      </c>
      <c r="D57" s="11" t="s">
        <v>23</v>
      </c>
      <c r="E57" s="11" t="s">
        <v>7</v>
      </c>
      <c r="F57" s="4" t="s">
        <v>172</v>
      </c>
      <c r="G57" s="3" t="s">
        <v>10</v>
      </c>
      <c r="H57" s="23">
        <v>44967</v>
      </c>
      <c r="I57" s="32">
        <v>46627</v>
      </c>
      <c r="J57" s="14">
        <f t="shared" ca="1" si="0"/>
        <v>0.15783132530120481</v>
      </c>
      <c r="K57" s="19">
        <v>0</v>
      </c>
      <c r="L57" s="14">
        <f t="shared" ca="1" si="1"/>
        <v>0.15783132530120481</v>
      </c>
      <c r="M57" s="14">
        <f t="shared" ca="1" si="2"/>
        <v>0.15783132530120481</v>
      </c>
      <c r="N57" s="13" t="s">
        <v>10</v>
      </c>
      <c r="O57" s="13" t="s">
        <v>10</v>
      </c>
      <c r="P57" s="13" t="s">
        <v>10</v>
      </c>
      <c r="Q57" s="13" t="s">
        <v>10</v>
      </c>
      <c r="R57" s="13" t="s">
        <v>10</v>
      </c>
      <c r="S57" s="13" t="s">
        <v>10</v>
      </c>
    </row>
    <row r="58" spans="1:19" s="20" customFormat="1" x14ac:dyDescent="0.25">
      <c r="A58" s="21">
        <v>53</v>
      </c>
      <c r="B58" s="15" t="s">
        <v>102</v>
      </c>
      <c r="C58" s="22" t="s">
        <v>22</v>
      </c>
      <c r="D58" s="11" t="s">
        <v>23</v>
      </c>
      <c r="E58" s="11" t="s">
        <v>7</v>
      </c>
      <c r="F58" s="4" t="s">
        <v>173</v>
      </c>
      <c r="G58" s="3" t="s">
        <v>248</v>
      </c>
      <c r="H58" s="23">
        <v>44971</v>
      </c>
      <c r="I58" s="32">
        <v>45091</v>
      </c>
      <c r="J58" s="14">
        <v>1</v>
      </c>
      <c r="K58" s="19">
        <v>18921000</v>
      </c>
      <c r="L58" s="14">
        <v>1</v>
      </c>
      <c r="M58" s="14">
        <v>1</v>
      </c>
      <c r="N58" s="13" t="s">
        <v>10</v>
      </c>
      <c r="O58" s="13" t="s">
        <v>10</v>
      </c>
      <c r="P58" s="13" t="s">
        <v>10</v>
      </c>
      <c r="Q58" s="13" t="s">
        <v>10</v>
      </c>
      <c r="R58" s="13" t="s">
        <v>10</v>
      </c>
      <c r="S58" s="13" t="s">
        <v>10</v>
      </c>
    </row>
    <row r="59" spans="1:19" s="20" customFormat="1" x14ac:dyDescent="0.25">
      <c r="A59" s="21">
        <v>54</v>
      </c>
      <c r="B59" s="15" t="s">
        <v>103</v>
      </c>
      <c r="C59" s="22" t="s">
        <v>22</v>
      </c>
      <c r="D59" s="11" t="s">
        <v>23</v>
      </c>
      <c r="E59" s="11" t="s">
        <v>7</v>
      </c>
      <c r="F59" s="4" t="s">
        <v>174</v>
      </c>
      <c r="G59" s="3" t="s">
        <v>249</v>
      </c>
      <c r="H59" s="23">
        <v>44972</v>
      </c>
      <c r="I59" s="31">
        <v>45152</v>
      </c>
      <c r="J59" s="14">
        <v>1</v>
      </c>
      <c r="K59" s="19">
        <v>18921000</v>
      </c>
      <c r="L59" s="14">
        <v>1</v>
      </c>
      <c r="M59" s="14">
        <v>1</v>
      </c>
      <c r="N59" s="13" t="s">
        <v>10</v>
      </c>
      <c r="O59" s="13" t="s">
        <v>10</v>
      </c>
      <c r="P59" s="13" t="s">
        <v>10</v>
      </c>
      <c r="Q59" s="30">
        <v>9460500</v>
      </c>
      <c r="R59" s="31">
        <v>45152</v>
      </c>
      <c r="S59" s="13" t="s">
        <v>10</v>
      </c>
    </row>
    <row r="60" spans="1:19" s="20" customFormat="1" x14ac:dyDescent="0.25">
      <c r="A60" s="21">
        <v>55</v>
      </c>
      <c r="B60" s="15" t="s">
        <v>104</v>
      </c>
      <c r="C60" s="22" t="s">
        <v>22</v>
      </c>
      <c r="D60" s="11" t="s">
        <v>23</v>
      </c>
      <c r="E60" s="11" t="s">
        <v>7</v>
      </c>
      <c r="F60" s="4" t="s">
        <v>175</v>
      </c>
      <c r="G60" s="3" t="s">
        <v>250</v>
      </c>
      <c r="H60" s="23">
        <v>44971</v>
      </c>
      <c r="I60" s="31">
        <v>45152</v>
      </c>
      <c r="J60" s="14">
        <v>1</v>
      </c>
      <c r="K60" s="19">
        <v>18921000</v>
      </c>
      <c r="L60" s="14">
        <v>1</v>
      </c>
      <c r="M60" s="14">
        <v>1</v>
      </c>
      <c r="N60" s="13" t="s">
        <v>10</v>
      </c>
      <c r="O60" s="13" t="s">
        <v>10</v>
      </c>
      <c r="P60" s="13" t="s">
        <v>10</v>
      </c>
      <c r="Q60" s="30">
        <v>9460500</v>
      </c>
      <c r="R60" s="31">
        <v>45152</v>
      </c>
      <c r="S60" s="13" t="s">
        <v>10</v>
      </c>
    </row>
    <row r="61" spans="1:19" s="20" customFormat="1" x14ac:dyDescent="0.25">
      <c r="A61" s="21">
        <v>56</v>
      </c>
      <c r="B61" s="15" t="s">
        <v>105</v>
      </c>
      <c r="C61" s="22" t="s">
        <v>22</v>
      </c>
      <c r="D61" s="11" t="s">
        <v>23</v>
      </c>
      <c r="E61" s="11" t="s">
        <v>7</v>
      </c>
      <c r="F61" s="4" t="s">
        <v>176</v>
      </c>
      <c r="G61" s="3" t="s">
        <v>251</v>
      </c>
      <c r="H61" s="23">
        <v>44973</v>
      </c>
      <c r="I61" s="32">
        <v>45192</v>
      </c>
      <c r="J61" s="14">
        <v>1</v>
      </c>
      <c r="K61" s="19">
        <v>48276000</v>
      </c>
      <c r="L61" s="14">
        <v>1</v>
      </c>
      <c r="M61" s="14">
        <v>1</v>
      </c>
      <c r="N61" s="13" t="s">
        <v>10</v>
      </c>
      <c r="O61" s="13" t="s">
        <v>10</v>
      </c>
      <c r="P61" s="13" t="s">
        <v>10</v>
      </c>
      <c r="Q61" s="13" t="s">
        <v>10</v>
      </c>
      <c r="R61" s="13" t="s">
        <v>10</v>
      </c>
      <c r="S61" s="13" t="s">
        <v>10</v>
      </c>
    </row>
    <row r="62" spans="1:19" s="20" customFormat="1" x14ac:dyDescent="0.25">
      <c r="A62" s="21">
        <v>57</v>
      </c>
      <c r="B62" s="15" t="s">
        <v>106</v>
      </c>
      <c r="C62" s="22" t="s">
        <v>22</v>
      </c>
      <c r="D62" s="11" t="s">
        <v>23</v>
      </c>
      <c r="E62" s="11" t="s">
        <v>7</v>
      </c>
      <c r="F62" s="4" t="s">
        <v>177</v>
      </c>
      <c r="G62" s="3" t="s">
        <v>252</v>
      </c>
      <c r="H62" s="23">
        <v>44972</v>
      </c>
      <c r="I62" s="31">
        <v>45154</v>
      </c>
      <c r="J62" s="14">
        <v>1</v>
      </c>
      <c r="K62" s="19">
        <v>10948000</v>
      </c>
      <c r="L62" s="14">
        <v>1</v>
      </c>
      <c r="M62" s="14">
        <v>1</v>
      </c>
      <c r="N62" s="13" t="s">
        <v>10</v>
      </c>
      <c r="O62" s="13" t="s">
        <v>10</v>
      </c>
      <c r="P62" s="13" t="s">
        <v>10</v>
      </c>
      <c r="Q62" s="30">
        <v>5428000</v>
      </c>
      <c r="R62" s="31">
        <v>45154</v>
      </c>
      <c r="S62" s="13" t="s">
        <v>10</v>
      </c>
    </row>
    <row r="63" spans="1:19" s="20" customFormat="1" x14ac:dyDescent="0.25">
      <c r="A63" s="21">
        <v>58</v>
      </c>
      <c r="B63" s="15" t="s">
        <v>107</v>
      </c>
      <c r="C63" s="22" t="s">
        <v>22</v>
      </c>
      <c r="D63" s="11" t="s">
        <v>23</v>
      </c>
      <c r="E63" s="11" t="s">
        <v>7</v>
      </c>
      <c r="F63" s="4" t="s">
        <v>178</v>
      </c>
      <c r="G63" s="3" t="s">
        <v>253</v>
      </c>
      <c r="H63" s="23">
        <v>44972</v>
      </c>
      <c r="I63" s="31">
        <v>45138</v>
      </c>
      <c r="J63" s="14">
        <v>1</v>
      </c>
      <c r="K63" s="19">
        <v>16065000</v>
      </c>
      <c r="L63" s="14">
        <v>1</v>
      </c>
      <c r="M63" s="14">
        <v>1</v>
      </c>
      <c r="N63" s="13" t="s">
        <v>10</v>
      </c>
      <c r="O63" s="13" t="s">
        <v>10</v>
      </c>
      <c r="P63" s="13" t="s">
        <v>10</v>
      </c>
      <c r="Q63" s="30">
        <v>6075000</v>
      </c>
      <c r="R63" s="31">
        <v>45138</v>
      </c>
      <c r="S63" s="13" t="s">
        <v>10</v>
      </c>
    </row>
    <row r="64" spans="1:19" s="20" customFormat="1" x14ac:dyDescent="0.25">
      <c r="A64" s="21">
        <v>59</v>
      </c>
      <c r="B64" s="15" t="s">
        <v>108</v>
      </c>
      <c r="C64" s="22" t="s">
        <v>22</v>
      </c>
      <c r="D64" s="11" t="s">
        <v>23</v>
      </c>
      <c r="E64" s="11" t="s">
        <v>7</v>
      </c>
      <c r="F64" s="4" t="s">
        <v>179</v>
      </c>
      <c r="G64" s="3" t="s">
        <v>254</v>
      </c>
      <c r="H64" s="23">
        <v>44972</v>
      </c>
      <c r="I64" s="31">
        <v>45138</v>
      </c>
      <c r="J64" s="14">
        <v>1</v>
      </c>
      <c r="K64" s="19">
        <v>13685000</v>
      </c>
      <c r="L64" s="14">
        <v>1</v>
      </c>
      <c r="M64" s="14">
        <v>1</v>
      </c>
      <c r="N64" s="13" t="s">
        <v>10</v>
      </c>
      <c r="O64" s="13" t="s">
        <v>10</v>
      </c>
      <c r="P64" s="13" t="s">
        <v>10</v>
      </c>
      <c r="Q64" s="30">
        <v>5175000</v>
      </c>
      <c r="R64" s="31">
        <v>45138</v>
      </c>
      <c r="S64" s="13" t="s">
        <v>10</v>
      </c>
    </row>
    <row r="65" spans="1:19" s="20" customFormat="1" x14ac:dyDescent="0.25">
      <c r="A65" s="21">
        <v>60</v>
      </c>
      <c r="B65" s="15" t="s">
        <v>109</v>
      </c>
      <c r="C65" s="22" t="s">
        <v>22</v>
      </c>
      <c r="D65" s="11" t="s">
        <v>23</v>
      </c>
      <c r="E65" s="11" t="s">
        <v>7</v>
      </c>
      <c r="F65" s="4" t="s">
        <v>180</v>
      </c>
      <c r="G65" s="3" t="s">
        <v>254</v>
      </c>
      <c r="H65" s="23">
        <v>44972</v>
      </c>
      <c r="I65" s="31">
        <v>45151</v>
      </c>
      <c r="J65" s="14">
        <v>1</v>
      </c>
      <c r="K65" s="19">
        <v>28917000</v>
      </c>
      <c r="L65" s="14">
        <v>1</v>
      </c>
      <c r="M65" s="14">
        <v>1</v>
      </c>
      <c r="N65" s="13" t="s">
        <v>10</v>
      </c>
      <c r="O65" s="13" t="s">
        <v>10</v>
      </c>
      <c r="P65" s="13" t="s">
        <v>10</v>
      </c>
      <c r="Q65" s="30">
        <v>14094000</v>
      </c>
      <c r="R65" s="31">
        <v>45151</v>
      </c>
      <c r="S65" s="13" t="s">
        <v>10</v>
      </c>
    </row>
    <row r="66" spans="1:19" s="20" customFormat="1" x14ac:dyDescent="0.25">
      <c r="A66" s="21">
        <v>61</v>
      </c>
      <c r="B66" s="15" t="s">
        <v>110</v>
      </c>
      <c r="C66" s="22" t="s">
        <v>22</v>
      </c>
      <c r="D66" s="11" t="s">
        <v>23</v>
      </c>
      <c r="E66" s="11" t="s">
        <v>7</v>
      </c>
      <c r="F66" s="4" t="s">
        <v>181</v>
      </c>
      <c r="G66" s="3" t="s">
        <v>255</v>
      </c>
      <c r="H66" s="23">
        <v>44974</v>
      </c>
      <c r="I66" s="31">
        <v>45155</v>
      </c>
      <c r="J66" s="14">
        <v>1</v>
      </c>
      <c r="K66" s="19">
        <v>28084000</v>
      </c>
      <c r="L66" s="14">
        <v>1</v>
      </c>
      <c r="M66" s="14">
        <v>1</v>
      </c>
      <c r="N66" s="13" t="s">
        <v>10</v>
      </c>
      <c r="O66" s="13" t="s">
        <v>10</v>
      </c>
      <c r="P66" s="13" t="s">
        <v>10</v>
      </c>
      <c r="Q66" s="30">
        <v>14042000</v>
      </c>
      <c r="R66" s="31">
        <v>45155</v>
      </c>
      <c r="S66" s="13" t="s">
        <v>10</v>
      </c>
    </row>
    <row r="67" spans="1:19" s="20" customFormat="1" x14ac:dyDescent="0.25">
      <c r="A67" s="21">
        <v>62</v>
      </c>
      <c r="B67" s="15" t="s">
        <v>111</v>
      </c>
      <c r="C67" s="22" t="s">
        <v>141</v>
      </c>
      <c r="D67" s="11" t="s">
        <v>23</v>
      </c>
      <c r="E67" s="11" t="s">
        <v>7</v>
      </c>
      <c r="F67" s="4" t="s">
        <v>182</v>
      </c>
      <c r="G67" s="3" t="s">
        <v>10</v>
      </c>
      <c r="H67" s="23">
        <v>44974</v>
      </c>
      <c r="I67" s="32">
        <v>45291</v>
      </c>
      <c r="J67" s="14">
        <f t="shared" ca="1" si="0"/>
        <v>0.80441640378548895</v>
      </c>
      <c r="K67" s="19">
        <v>129958668</v>
      </c>
      <c r="L67" s="14">
        <f t="shared" ca="1" si="1"/>
        <v>0.80441640378548895</v>
      </c>
      <c r="M67" s="14">
        <f t="shared" ca="1" si="2"/>
        <v>0.80441640378548895</v>
      </c>
      <c r="N67" s="13" t="s">
        <v>10</v>
      </c>
      <c r="O67" s="13" t="s">
        <v>10</v>
      </c>
      <c r="P67" s="13" t="s">
        <v>10</v>
      </c>
      <c r="Q67" s="13" t="s">
        <v>10</v>
      </c>
      <c r="R67" s="13" t="s">
        <v>10</v>
      </c>
      <c r="S67" s="13" t="s">
        <v>10</v>
      </c>
    </row>
    <row r="68" spans="1:19" s="20" customFormat="1" x14ac:dyDescent="0.25">
      <c r="A68" s="21">
        <v>63</v>
      </c>
      <c r="B68" s="15" t="s">
        <v>112</v>
      </c>
      <c r="C68" s="22" t="s">
        <v>22</v>
      </c>
      <c r="D68" s="11" t="s">
        <v>23</v>
      </c>
      <c r="E68" s="11" t="s">
        <v>7</v>
      </c>
      <c r="F68" s="4" t="s">
        <v>183</v>
      </c>
      <c r="G68" s="3" t="s">
        <v>256</v>
      </c>
      <c r="H68" s="23">
        <v>44974</v>
      </c>
      <c r="I68" s="31">
        <v>45017</v>
      </c>
      <c r="J68" s="14">
        <v>1</v>
      </c>
      <c r="K68" s="19">
        <v>13685000</v>
      </c>
      <c r="L68" s="14">
        <v>1</v>
      </c>
      <c r="M68" s="14">
        <v>1</v>
      </c>
      <c r="N68" s="13" t="s">
        <v>10</v>
      </c>
      <c r="O68" s="13" t="s">
        <v>10</v>
      </c>
      <c r="P68" s="13" t="s">
        <v>10</v>
      </c>
      <c r="Q68" s="13" t="s">
        <v>10</v>
      </c>
      <c r="R68" s="31">
        <v>45017</v>
      </c>
      <c r="S68" s="13" t="s">
        <v>10</v>
      </c>
    </row>
    <row r="69" spans="1:19" s="20" customFormat="1" x14ac:dyDescent="0.25">
      <c r="A69" s="21">
        <v>64</v>
      </c>
      <c r="B69" s="15" t="s">
        <v>113</v>
      </c>
      <c r="C69" s="22" t="s">
        <v>22</v>
      </c>
      <c r="D69" s="11" t="s">
        <v>23</v>
      </c>
      <c r="E69" s="11" t="s">
        <v>7</v>
      </c>
      <c r="F69" s="4" t="s">
        <v>184</v>
      </c>
      <c r="G69" s="3" t="s">
        <v>257</v>
      </c>
      <c r="H69" s="23">
        <v>44974</v>
      </c>
      <c r="I69" s="31">
        <v>45155</v>
      </c>
      <c r="J69" s="14">
        <v>1</v>
      </c>
      <c r="K69" s="19">
        <v>18921000</v>
      </c>
      <c r="L69" s="14">
        <v>1</v>
      </c>
      <c r="M69" s="14">
        <v>1</v>
      </c>
      <c r="N69" s="13" t="s">
        <v>10</v>
      </c>
      <c r="O69" s="13" t="s">
        <v>10</v>
      </c>
      <c r="P69" s="13" t="s">
        <v>10</v>
      </c>
      <c r="Q69" s="30">
        <v>9460500</v>
      </c>
      <c r="R69" s="31">
        <v>45155</v>
      </c>
      <c r="S69" s="13" t="s">
        <v>10</v>
      </c>
    </row>
    <row r="70" spans="1:19" s="20" customFormat="1" x14ac:dyDescent="0.25">
      <c r="A70" s="21">
        <v>65</v>
      </c>
      <c r="B70" s="15" t="s">
        <v>114</v>
      </c>
      <c r="C70" s="22" t="s">
        <v>22</v>
      </c>
      <c r="D70" s="11" t="s">
        <v>23</v>
      </c>
      <c r="E70" s="11" t="s">
        <v>7</v>
      </c>
      <c r="F70" s="4" t="s">
        <v>185</v>
      </c>
      <c r="G70" s="3" t="s">
        <v>258</v>
      </c>
      <c r="H70" s="23">
        <v>44974</v>
      </c>
      <c r="I70" s="31">
        <v>45155</v>
      </c>
      <c r="J70" s="14">
        <v>1</v>
      </c>
      <c r="K70" s="19">
        <v>18921000</v>
      </c>
      <c r="L70" s="14">
        <v>1</v>
      </c>
      <c r="M70" s="14">
        <v>1</v>
      </c>
      <c r="N70" s="13" t="s">
        <v>10</v>
      </c>
      <c r="O70" s="13" t="s">
        <v>10</v>
      </c>
      <c r="P70" s="13" t="s">
        <v>10</v>
      </c>
      <c r="Q70" s="30">
        <v>9460500</v>
      </c>
      <c r="R70" s="31">
        <v>45155</v>
      </c>
      <c r="S70" s="13" t="s">
        <v>10</v>
      </c>
    </row>
    <row r="71" spans="1:19" s="20" customFormat="1" x14ac:dyDescent="0.25">
      <c r="A71" s="21">
        <v>66</v>
      </c>
      <c r="B71" s="15" t="s">
        <v>115</v>
      </c>
      <c r="C71" s="22" t="s">
        <v>22</v>
      </c>
      <c r="D71" s="11" t="s">
        <v>23</v>
      </c>
      <c r="E71" s="11" t="s">
        <v>7</v>
      </c>
      <c r="F71" s="4" t="s">
        <v>186</v>
      </c>
      <c r="G71" s="3" t="s">
        <v>259</v>
      </c>
      <c r="H71" s="23">
        <v>44974</v>
      </c>
      <c r="I71" s="31">
        <v>45155</v>
      </c>
      <c r="J71" s="14">
        <v>1</v>
      </c>
      <c r="K71" s="19">
        <v>18921000</v>
      </c>
      <c r="L71" s="14">
        <v>1</v>
      </c>
      <c r="M71" s="14">
        <v>1</v>
      </c>
      <c r="N71" s="13" t="s">
        <v>10</v>
      </c>
      <c r="O71" s="13" t="s">
        <v>10</v>
      </c>
      <c r="P71" s="13" t="s">
        <v>10</v>
      </c>
      <c r="Q71" s="30">
        <v>9460500</v>
      </c>
      <c r="R71" s="31">
        <v>45155</v>
      </c>
      <c r="S71" s="13" t="s">
        <v>10</v>
      </c>
    </row>
    <row r="72" spans="1:19" s="20" customFormat="1" x14ac:dyDescent="0.25">
      <c r="A72" s="21">
        <v>67</v>
      </c>
      <c r="B72" s="15" t="s">
        <v>116</v>
      </c>
      <c r="C72" s="22" t="s">
        <v>22</v>
      </c>
      <c r="D72" s="11" t="s">
        <v>23</v>
      </c>
      <c r="E72" s="11" t="s">
        <v>7</v>
      </c>
      <c r="F72" s="4" t="s">
        <v>187</v>
      </c>
      <c r="G72" s="3" t="s">
        <v>260</v>
      </c>
      <c r="H72" s="23">
        <v>44974</v>
      </c>
      <c r="I72" s="31">
        <v>45155</v>
      </c>
      <c r="J72" s="14">
        <v>1</v>
      </c>
      <c r="K72" s="19">
        <v>18921000</v>
      </c>
      <c r="L72" s="14">
        <v>1</v>
      </c>
      <c r="M72" s="14">
        <v>1</v>
      </c>
      <c r="N72" s="13" t="s">
        <v>10</v>
      </c>
      <c r="O72" s="13" t="s">
        <v>10</v>
      </c>
      <c r="P72" s="13" t="s">
        <v>10</v>
      </c>
      <c r="Q72" s="30">
        <v>9460500</v>
      </c>
      <c r="R72" s="31">
        <v>45155</v>
      </c>
      <c r="S72" s="13" t="s">
        <v>10</v>
      </c>
    </row>
    <row r="73" spans="1:19" s="20" customFormat="1" x14ac:dyDescent="0.25">
      <c r="A73" s="21">
        <v>68</v>
      </c>
      <c r="B73" s="15" t="s">
        <v>117</v>
      </c>
      <c r="C73" s="22" t="s">
        <v>22</v>
      </c>
      <c r="D73" s="11" t="s">
        <v>23</v>
      </c>
      <c r="E73" s="11" t="s">
        <v>7</v>
      </c>
      <c r="F73" s="4" t="s">
        <v>174</v>
      </c>
      <c r="G73" s="3" t="s">
        <v>261</v>
      </c>
      <c r="H73" s="23">
        <v>44974</v>
      </c>
      <c r="I73" s="31">
        <v>45155</v>
      </c>
      <c r="J73" s="14">
        <v>1</v>
      </c>
      <c r="K73" s="19">
        <v>18921000</v>
      </c>
      <c r="L73" s="14">
        <v>1</v>
      </c>
      <c r="M73" s="14">
        <v>1</v>
      </c>
      <c r="N73" s="13" t="s">
        <v>10</v>
      </c>
      <c r="O73" s="13" t="s">
        <v>10</v>
      </c>
      <c r="P73" s="13" t="s">
        <v>10</v>
      </c>
      <c r="Q73" s="30">
        <v>9460500</v>
      </c>
      <c r="R73" s="31">
        <v>45155</v>
      </c>
      <c r="S73" s="13" t="s">
        <v>10</v>
      </c>
    </row>
    <row r="74" spans="1:19" s="20" customFormat="1" x14ac:dyDescent="0.25">
      <c r="A74" s="21">
        <v>69</v>
      </c>
      <c r="B74" s="15" t="s">
        <v>118</v>
      </c>
      <c r="C74" s="22" t="s">
        <v>22</v>
      </c>
      <c r="D74" s="11" t="s">
        <v>23</v>
      </c>
      <c r="E74" s="11" t="s">
        <v>7</v>
      </c>
      <c r="F74" s="4" t="s">
        <v>188</v>
      </c>
      <c r="G74" s="3" t="s">
        <v>262</v>
      </c>
      <c r="H74" s="23">
        <v>44974</v>
      </c>
      <c r="I74" s="31">
        <v>45155</v>
      </c>
      <c r="J74" s="14">
        <v>1</v>
      </c>
      <c r="K74" s="19">
        <v>18921000</v>
      </c>
      <c r="L74" s="14">
        <v>1</v>
      </c>
      <c r="M74" s="14">
        <v>1</v>
      </c>
      <c r="N74" s="13" t="s">
        <v>10</v>
      </c>
      <c r="O74" s="13" t="s">
        <v>10</v>
      </c>
      <c r="P74" s="13" t="s">
        <v>10</v>
      </c>
      <c r="Q74" s="30">
        <v>9460500</v>
      </c>
      <c r="R74" s="31">
        <v>45155</v>
      </c>
      <c r="S74" s="13" t="s">
        <v>10</v>
      </c>
    </row>
    <row r="75" spans="1:19" s="20" customFormat="1" x14ac:dyDescent="0.25">
      <c r="A75" s="21">
        <v>70</v>
      </c>
      <c r="B75" s="15" t="s">
        <v>119</v>
      </c>
      <c r="C75" s="22" t="s">
        <v>22</v>
      </c>
      <c r="D75" s="11" t="s">
        <v>23</v>
      </c>
      <c r="E75" s="11" t="s">
        <v>7</v>
      </c>
      <c r="F75" s="4" t="s">
        <v>189</v>
      </c>
      <c r="G75" s="3" t="s">
        <v>262</v>
      </c>
      <c r="H75" s="23">
        <v>44974</v>
      </c>
      <c r="I75" s="31">
        <v>45158</v>
      </c>
      <c r="J75" s="14">
        <v>1</v>
      </c>
      <c r="K75" s="19">
        <v>12733000</v>
      </c>
      <c r="L75" s="14">
        <v>1</v>
      </c>
      <c r="M75" s="14">
        <v>1</v>
      </c>
      <c r="N75" s="13" t="s">
        <v>10</v>
      </c>
      <c r="O75" s="13" t="s">
        <v>10</v>
      </c>
      <c r="P75" s="13" t="s">
        <v>10</v>
      </c>
      <c r="Q75" s="30">
        <v>6366500</v>
      </c>
      <c r="R75" s="31">
        <v>45158</v>
      </c>
      <c r="S75" s="13" t="s">
        <v>10</v>
      </c>
    </row>
    <row r="76" spans="1:19" s="20" customFormat="1" x14ac:dyDescent="0.25">
      <c r="A76" s="21">
        <v>71</v>
      </c>
      <c r="B76" s="15" t="s">
        <v>120</v>
      </c>
      <c r="C76" s="22" t="s">
        <v>22</v>
      </c>
      <c r="D76" s="11" t="s">
        <v>23</v>
      </c>
      <c r="E76" s="11" t="s">
        <v>7</v>
      </c>
      <c r="F76" s="4" t="s">
        <v>190</v>
      </c>
      <c r="G76" s="3" t="s">
        <v>263</v>
      </c>
      <c r="H76" s="23">
        <v>44977</v>
      </c>
      <c r="I76" s="31">
        <v>45158</v>
      </c>
      <c r="J76" s="14">
        <v>1</v>
      </c>
      <c r="K76" s="19">
        <v>16303000</v>
      </c>
      <c r="L76" s="14">
        <v>1</v>
      </c>
      <c r="M76" s="14">
        <v>1</v>
      </c>
      <c r="N76" s="13" t="s">
        <v>10</v>
      </c>
      <c r="O76" s="13" t="s">
        <v>10</v>
      </c>
      <c r="P76" s="13" t="s">
        <v>10</v>
      </c>
      <c r="Q76" s="30">
        <v>8083000</v>
      </c>
      <c r="R76" s="31">
        <v>45158</v>
      </c>
      <c r="S76" s="13" t="s">
        <v>10</v>
      </c>
    </row>
    <row r="77" spans="1:19" s="20" customFormat="1" x14ac:dyDescent="0.25">
      <c r="A77" s="21">
        <v>72</v>
      </c>
      <c r="B77" s="15" t="s">
        <v>121</v>
      </c>
      <c r="C77" s="22" t="s">
        <v>22</v>
      </c>
      <c r="D77" s="11" t="s">
        <v>23</v>
      </c>
      <c r="E77" s="11" t="s">
        <v>7</v>
      </c>
      <c r="F77" s="4" t="s">
        <v>191</v>
      </c>
      <c r="G77" s="3" t="s">
        <v>264</v>
      </c>
      <c r="H77" s="23">
        <v>44978</v>
      </c>
      <c r="I77" s="32">
        <v>45221</v>
      </c>
      <c r="J77" s="14">
        <v>1</v>
      </c>
      <c r="K77" s="19">
        <v>32265000</v>
      </c>
      <c r="L77" s="14">
        <v>1</v>
      </c>
      <c r="M77" s="14">
        <v>1</v>
      </c>
      <c r="N77" s="13" t="s">
        <v>10</v>
      </c>
      <c r="O77" s="13" t="s">
        <v>10</v>
      </c>
      <c r="P77" s="13" t="s">
        <v>10</v>
      </c>
      <c r="Q77" s="13" t="s">
        <v>10</v>
      </c>
      <c r="R77" s="13" t="s">
        <v>10</v>
      </c>
      <c r="S77" s="13" t="s">
        <v>10</v>
      </c>
    </row>
    <row r="78" spans="1:19" s="20" customFormat="1" x14ac:dyDescent="0.25">
      <c r="A78" s="21">
        <v>73</v>
      </c>
      <c r="B78" s="15" t="s">
        <v>122</v>
      </c>
      <c r="C78" s="22" t="s">
        <v>22</v>
      </c>
      <c r="D78" s="11" t="s">
        <v>23</v>
      </c>
      <c r="E78" s="11" t="s">
        <v>7</v>
      </c>
      <c r="F78" s="4" t="s">
        <v>192</v>
      </c>
      <c r="G78" s="3" t="s">
        <v>265</v>
      </c>
      <c r="H78" s="23">
        <v>44977</v>
      </c>
      <c r="I78" s="32">
        <v>45098</v>
      </c>
      <c r="J78" s="14">
        <v>1</v>
      </c>
      <c r="K78" s="19">
        <v>30642500</v>
      </c>
      <c r="L78" s="14">
        <v>1</v>
      </c>
      <c r="M78" s="14">
        <v>1</v>
      </c>
      <c r="N78" s="13" t="s">
        <v>10</v>
      </c>
      <c r="O78" s="13" t="s">
        <v>10</v>
      </c>
      <c r="P78" s="13" t="s">
        <v>10</v>
      </c>
      <c r="Q78" s="13" t="s">
        <v>10</v>
      </c>
      <c r="R78" s="13" t="s">
        <v>10</v>
      </c>
      <c r="S78" s="13" t="s">
        <v>10</v>
      </c>
    </row>
    <row r="79" spans="1:19" s="20" customFormat="1" x14ac:dyDescent="0.25">
      <c r="A79" s="21">
        <v>74</v>
      </c>
      <c r="B79" s="15" t="s">
        <v>123</v>
      </c>
      <c r="C79" s="22" t="s">
        <v>22</v>
      </c>
      <c r="D79" s="11" t="s">
        <v>23</v>
      </c>
      <c r="E79" s="11" t="s">
        <v>7</v>
      </c>
      <c r="F79" s="4" t="s">
        <v>193</v>
      </c>
      <c r="G79" s="3" t="s">
        <v>266</v>
      </c>
      <c r="H79" s="23">
        <v>44977</v>
      </c>
      <c r="I79" s="32">
        <v>45114</v>
      </c>
      <c r="J79" s="14">
        <v>1</v>
      </c>
      <c r="K79" s="19">
        <v>40824000</v>
      </c>
      <c r="L79" s="14">
        <v>1</v>
      </c>
      <c r="M79" s="14">
        <v>1</v>
      </c>
      <c r="N79" s="13" t="s">
        <v>10</v>
      </c>
      <c r="O79" s="13" t="s">
        <v>10</v>
      </c>
      <c r="P79" s="13" t="s">
        <v>10</v>
      </c>
      <c r="Q79" s="13" t="s">
        <v>10</v>
      </c>
      <c r="R79" s="13" t="s">
        <v>10</v>
      </c>
      <c r="S79" s="13" t="s">
        <v>10</v>
      </c>
    </row>
    <row r="80" spans="1:19" s="20" customFormat="1" x14ac:dyDescent="0.25">
      <c r="A80" s="21">
        <v>75</v>
      </c>
      <c r="B80" s="15" t="s">
        <v>124</v>
      </c>
      <c r="C80" s="22" t="s">
        <v>22</v>
      </c>
      <c r="D80" s="11" t="s">
        <v>23</v>
      </c>
      <c r="E80" s="11" t="s">
        <v>7</v>
      </c>
      <c r="F80" s="4" t="s">
        <v>194</v>
      </c>
      <c r="G80" s="3" t="s">
        <v>267</v>
      </c>
      <c r="H80" s="23">
        <v>44978</v>
      </c>
      <c r="I80" s="31">
        <v>45158</v>
      </c>
      <c r="J80" s="14">
        <v>1</v>
      </c>
      <c r="K80" s="19">
        <v>36771000</v>
      </c>
      <c r="L80" s="14">
        <v>1</v>
      </c>
      <c r="M80" s="14">
        <v>1</v>
      </c>
      <c r="N80" s="13" t="s">
        <v>10</v>
      </c>
      <c r="O80" s="13" t="s">
        <v>10</v>
      </c>
      <c r="P80" s="13" t="s">
        <v>10</v>
      </c>
      <c r="Q80" s="30">
        <v>18231000</v>
      </c>
      <c r="R80" s="31">
        <v>45158</v>
      </c>
      <c r="S80" s="13" t="s">
        <v>10</v>
      </c>
    </row>
    <row r="81" spans="1:19" s="20" customFormat="1" x14ac:dyDescent="0.25">
      <c r="A81" s="21">
        <v>76</v>
      </c>
      <c r="B81" s="15" t="s">
        <v>125</v>
      </c>
      <c r="C81" s="22" t="s">
        <v>22</v>
      </c>
      <c r="D81" s="11" t="s">
        <v>23</v>
      </c>
      <c r="E81" s="11" t="s">
        <v>7</v>
      </c>
      <c r="F81" s="4" t="s">
        <v>195</v>
      </c>
      <c r="G81" s="3" t="s">
        <v>268</v>
      </c>
      <c r="H81" s="23">
        <v>44978</v>
      </c>
      <c r="I81" s="31">
        <v>45158</v>
      </c>
      <c r="J81" s="14">
        <v>1</v>
      </c>
      <c r="K81" s="19">
        <v>36771000</v>
      </c>
      <c r="L81" s="14">
        <v>1</v>
      </c>
      <c r="M81" s="14">
        <v>1</v>
      </c>
      <c r="N81" s="13" t="s">
        <v>10</v>
      </c>
      <c r="O81" s="13" t="s">
        <v>10</v>
      </c>
      <c r="P81" s="13" t="s">
        <v>10</v>
      </c>
      <c r="Q81" s="30">
        <v>18231000</v>
      </c>
      <c r="R81" s="31">
        <v>45158</v>
      </c>
      <c r="S81" s="13" t="s">
        <v>10</v>
      </c>
    </row>
    <row r="82" spans="1:19" s="20" customFormat="1" x14ac:dyDescent="0.25">
      <c r="A82" s="21">
        <v>77</v>
      </c>
      <c r="B82" s="15" t="s">
        <v>126</v>
      </c>
      <c r="C82" s="22" t="s">
        <v>22</v>
      </c>
      <c r="D82" s="11" t="s">
        <v>23</v>
      </c>
      <c r="E82" s="11" t="s">
        <v>7</v>
      </c>
      <c r="F82" s="4" t="s">
        <v>196</v>
      </c>
      <c r="G82" s="3" t="s">
        <v>269</v>
      </c>
      <c r="H82" s="23">
        <v>44978</v>
      </c>
      <c r="I82" s="31">
        <v>45160</v>
      </c>
      <c r="J82" s="14">
        <v>1</v>
      </c>
      <c r="K82" s="19">
        <v>20230000</v>
      </c>
      <c r="L82" s="14">
        <v>1</v>
      </c>
      <c r="M82" s="14">
        <v>1</v>
      </c>
      <c r="N82" s="13" t="s">
        <v>10</v>
      </c>
      <c r="O82" s="13" t="s">
        <v>10</v>
      </c>
      <c r="P82" s="13" t="s">
        <v>10</v>
      </c>
      <c r="Q82" s="30">
        <v>10030000</v>
      </c>
      <c r="R82" s="31">
        <v>45160</v>
      </c>
      <c r="S82" s="13" t="s">
        <v>10</v>
      </c>
    </row>
    <row r="83" spans="1:19" s="20" customFormat="1" x14ac:dyDescent="0.25">
      <c r="A83" s="21">
        <v>78</v>
      </c>
      <c r="B83" s="15" t="s">
        <v>449</v>
      </c>
      <c r="C83" s="22" t="s">
        <v>22</v>
      </c>
      <c r="D83" s="11" t="s">
        <v>23</v>
      </c>
      <c r="E83" s="11" t="s">
        <v>7</v>
      </c>
      <c r="F83" s="4" t="s">
        <v>197</v>
      </c>
      <c r="G83" s="3" t="s">
        <v>270</v>
      </c>
      <c r="H83" s="23">
        <v>44979</v>
      </c>
      <c r="I83" s="31">
        <v>45161</v>
      </c>
      <c r="J83" s="14">
        <v>1</v>
      </c>
      <c r="K83" s="19">
        <v>29750000</v>
      </c>
      <c r="L83" s="14">
        <v>1</v>
      </c>
      <c r="M83" s="14">
        <v>1</v>
      </c>
      <c r="N83" s="13" t="s">
        <v>10</v>
      </c>
      <c r="O83" s="13" t="s">
        <v>10</v>
      </c>
      <c r="P83" s="13" t="s">
        <v>10</v>
      </c>
      <c r="Q83" s="30">
        <v>14875000</v>
      </c>
      <c r="R83" s="31">
        <v>45161</v>
      </c>
      <c r="S83" s="13" t="s">
        <v>10</v>
      </c>
    </row>
    <row r="84" spans="1:19" s="20" customFormat="1" x14ac:dyDescent="0.25">
      <c r="A84" s="21">
        <v>79</v>
      </c>
      <c r="B84" s="15" t="s">
        <v>127</v>
      </c>
      <c r="C84" s="22" t="s">
        <v>22</v>
      </c>
      <c r="D84" s="11" t="s">
        <v>23</v>
      </c>
      <c r="E84" s="11" t="s">
        <v>7</v>
      </c>
      <c r="F84" s="4" t="s">
        <v>198</v>
      </c>
      <c r="G84" s="3" t="s">
        <v>271</v>
      </c>
      <c r="H84" s="23">
        <v>44979</v>
      </c>
      <c r="I84" s="31">
        <v>45160</v>
      </c>
      <c r="J84" s="14">
        <v>1</v>
      </c>
      <c r="K84" s="19">
        <v>18921000</v>
      </c>
      <c r="L84" s="14">
        <v>1</v>
      </c>
      <c r="M84" s="14">
        <v>1</v>
      </c>
      <c r="N84" s="13" t="s">
        <v>10</v>
      </c>
      <c r="O84" s="13" t="s">
        <v>10</v>
      </c>
      <c r="P84" s="13" t="s">
        <v>10</v>
      </c>
      <c r="Q84" s="30">
        <v>9460500</v>
      </c>
      <c r="R84" s="31">
        <v>45160</v>
      </c>
      <c r="S84" s="13" t="s">
        <v>10</v>
      </c>
    </row>
    <row r="85" spans="1:19" s="20" customFormat="1" x14ac:dyDescent="0.25">
      <c r="A85" s="21">
        <v>80</v>
      </c>
      <c r="B85" s="15" t="s">
        <v>128</v>
      </c>
      <c r="C85" s="22" t="s">
        <v>22</v>
      </c>
      <c r="D85" s="11" t="s">
        <v>23</v>
      </c>
      <c r="E85" s="11" t="s">
        <v>7</v>
      </c>
      <c r="F85" s="4" t="s">
        <v>174</v>
      </c>
      <c r="G85" s="3" t="s">
        <v>272</v>
      </c>
      <c r="H85" s="23">
        <v>44979</v>
      </c>
      <c r="I85" s="31">
        <v>45160</v>
      </c>
      <c r="J85" s="14">
        <v>1</v>
      </c>
      <c r="K85" s="19">
        <v>18921000</v>
      </c>
      <c r="L85" s="14">
        <v>1</v>
      </c>
      <c r="M85" s="14">
        <v>1</v>
      </c>
      <c r="N85" s="13" t="s">
        <v>10</v>
      </c>
      <c r="O85" s="13" t="s">
        <v>10</v>
      </c>
      <c r="P85" s="13" t="s">
        <v>10</v>
      </c>
      <c r="Q85" s="30">
        <v>9460500</v>
      </c>
      <c r="R85" s="31">
        <v>45160</v>
      </c>
      <c r="S85" s="13" t="s">
        <v>10</v>
      </c>
    </row>
    <row r="86" spans="1:19" s="20" customFormat="1" x14ac:dyDescent="0.25">
      <c r="A86" s="21">
        <v>81</v>
      </c>
      <c r="B86" s="15" t="s">
        <v>129</v>
      </c>
      <c r="C86" s="22" t="s">
        <v>22</v>
      </c>
      <c r="D86" s="11" t="s">
        <v>23</v>
      </c>
      <c r="E86" s="11" t="s">
        <v>7</v>
      </c>
      <c r="F86" s="4" t="s">
        <v>199</v>
      </c>
      <c r="G86" s="3" t="s">
        <v>273</v>
      </c>
      <c r="H86" s="23">
        <v>44979</v>
      </c>
      <c r="I86" s="31">
        <v>45138</v>
      </c>
      <c r="J86" s="14">
        <v>1</v>
      </c>
      <c r="K86" s="19">
        <v>8806000</v>
      </c>
      <c r="L86" s="14">
        <v>1</v>
      </c>
      <c r="M86" s="14">
        <v>1</v>
      </c>
      <c r="N86" s="13" t="s">
        <v>10</v>
      </c>
      <c r="O86" s="13" t="s">
        <v>10</v>
      </c>
      <c r="P86" s="13" t="s">
        <v>10</v>
      </c>
      <c r="Q86" s="30">
        <v>2812000</v>
      </c>
      <c r="R86" s="31">
        <v>45138</v>
      </c>
      <c r="S86" s="13" t="s">
        <v>10</v>
      </c>
    </row>
    <row r="87" spans="1:19" s="20" customFormat="1" x14ac:dyDescent="0.25">
      <c r="A87" s="21">
        <v>82</v>
      </c>
      <c r="B87" s="15" t="s">
        <v>130</v>
      </c>
      <c r="C87" s="22" t="s">
        <v>22</v>
      </c>
      <c r="D87" s="11" t="s">
        <v>23</v>
      </c>
      <c r="E87" s="11" t="s">
        <v>7</v>
      </c>
      <c r="F87" s="4" t="s">
        <v>200</v>
      </c>
      <c r="G87" s="3" t="s">
        <v>274</v>
      </c>
      <c r="H87" s="23">
        <v>44979</v>
      </c>
      <c r="I87" s="31">
        <v>45138</v>
      </c>
      <c r="J87" s="14">
        <v>1</v>
      </c>
      <c r="K87" s="19">
        <v>8806000</v>
      </c>
      <c r="L87" s="14">
        <v>1</v>
      </c>
      <c r="M87" s="14">
        <v>1</v>
      </c>
      <c r="N87" s="13" t="s">
        <v>10</v>
      </c>
      <c r="O87" s="13" t="s">
        <v>10</v>
      </c>
      <c r="P87" s="13" t="s">
        <v>10</v>
      </c>
      <c r="Q87" s="30">
        <v>2812000</v>
      </c>
      <c r="R87" s="31">
        <v>45138</v>
      </c>
      <c r="S87" s="13" t="s">
        <v>10</v>
      </c>
    </row>
    <row r="88" spans="1:19" s="20" customFormat="1" x14ac:dyDescent="0.25">
      <c r="A88" s="21">
        <v>83</v>
      </c>
      <c r="B88" s="15" t="s">
        <v>131</v>
      </c>
      <c r="C88" s="22" t="s">
        <v>22</v>
      </c>
      <c r="D88" s="11" t="s">
        <v>23</v>
      </c>
      <c r="E88" s="11" t="s">
        <v>7</v>
      </c>
      <c r="F88" s="4" t="s">
        <v>201</v>
      </c>
      <c r="G88" s="3" t="s">
        <v>274</v>
      </c>
      <c r="H88" s="23">
        <v>44979</v>
      </c>
      <c r="I88" s="31">
        <v>45138</v>
      </c>
      <c r="J88" s="14">
        <v>1</v>
      </c>
      <c r="K88" s="19">
        <v>8806000</v>
      </c>
      <c r="L88" s="14">
        <v>1</v>
      </c>
      <c r="M88" s="14">
        <v>1</v>
      </c>
      <c r="N88" s="13" t="s">
        <v>10</v>
      </c>
      <c r="O88" s="13" t="s">
        <v>10</v>
      </c>
      <c r="P88" s="13" t="s">
        <v>10</v>
      </c>
      <c r="Q88" s="30">
        <v>2812000</v>
      </c>
      <c r="R88" s="31">
        <v>45138</v>
      </c>
      <c r="S88" s="13" t="s">
        <v>10</v>
      </c>
    </row>
    <row r="89" spans="1:19" s="20" customFormat="1" x14ac:dyDescent="0.25">
      <c r="A89" s="21">
        <v>84</v>
      </c>
      <c r="B89" s="15" t="s">
        <v>450</v>
      </c>
      <c r="C89" s="22" t="s">
        <v>22</v>
      </c>
      <c r="D89" s="11" t="s">
        <v>23</v>
      </c>
      <c r="E89" s="11" t="s">
        <v>7</v>
      </c>
      <c r="F89" s="4" t="s">
        <v>202</v>
      </c>
      <c r="G89" s="3" t="s">
        <v>275</v>
      </c>
      <c r="H89" s="23">
        <v>44980</v>
      </c>
      <c r="I89" s="31">
        <v>45147</v>
      </c>
      <c r="J89" s="14">
        <v>1</v>
      </c>
      <c r="K89" s="19">
        <v>28679000</v>
      </c>
      <c r="L89" s="14">
        <v>1</v>
      </c>
      <c r="M89" s="14">
        <v>1</v>
      </c>
      <c r="N89" s="13" t="s">
        <v>10</v>
      </c>
      <c r="O89" s="13" t="s">
        <v>10</v>
      </c>
      <c r="P89" s="13" t="s">
        <v>10</v>
      </c>
      <c r="Q89" s="30">
        <v>11086000</v>
      </c>
      <c r="R89" s="31">
        <v>45147</v>
      </c>
      <c r="S89" s="13" t="s">
        <v>10</v>
      </c>
    </row>
    <row r="90" spans="1:19" s="20" customFormat="1" x14ac:dyDescent="0.25">
      <c r="A90" s="21">
        <v>85</v>
      </c>
      <c r="B90" s="15" t="s">
        <v>451</v>
      </c>
      <c r="C90" s="22" t="s">
        <v>22</v>
      </c>
      <c r="D90" s="11" t="s">
        <v>23</v>
      </c>
      <c r="E90" s="11" t="s">
        <v>7</v>
      </c>
      <c r="F90" s="4" t="s">
        <v>203</v>
      </c>
      <c r="G90" s="3" t="s">
        <v>276</v>
      </c>
      <c r="H90" s="23">
        <v>44979</v>
      </c>
      <c r="I90" s="31">
        <v>45161</v>
      </c>
      <c r="J90" s="14">
        <v>1</v>
      </c>
      <c r="K90" s="19">
        <v>30107000</v>
      </c>
      <c r="L90" s="14">
        <v>1</v>
      </c>
      <c r="M90" s="14">
        <v>1</v>
      </c>
      <c r="N90" s="13" t="s">
        <v>10</v>
      </c>
      <c r="O90" s="13" t="s">
        <v>10</v>
      </c>
      <c r="P90" s="13" t="s">
        <v>10</v>
      </c>
      <c r="Q90" s="30">
        <v>14927000</v>
      </c>
      <c r="R90" s="31">
        <v>45161</v>
      </c>
      <c r="S90" s="13" t="s">
        <v>10</v>
      </c>
    </row>
    <row r="91" spans="1:19" s="20" customFormat="1" x14ac:dyDescent="0.25">
      <c r="A91" s="21">
        <v>86</v>
      </c>
      <c r="B91" s="15" t="s">
        <v>132</v>
      </c>
      <c r="C91" s="22" t="s">
        <v>22</v>
      </c>
      <c r="D91" s="11" t="s">
        <v>23</v>
      </c>
      <c r="E91" s="11" t="s">
        <v>7</v>
      </c>
      <c r="F91" s="4" t="s">
        <v>204</v>
      </c>
      <c r="G91" s="3" t="s">
        <v>277</v>
      </c>
      <c r="H91" s="23">
        <v>44980</v>
      </c>
      <c r="I91" s="31">
        <v>45161</v>
      </c>
      <c r="J91" s="14">
        <v>1</v>
      </c>
      <c r="K91" s="19">
        <v>17850000</v>
      </c>
      <c r="L91" s="14">
        <v>1</v>
      </c>
      <c r="M91" s="14">
        <v>1</v>
      </c>
      <c r="N91" s="13" t="s">
        <v>10</v>
      </c>
      <c r="O91" s="13" t="s">
        <v>10</v>
      </c>
      <c r="P91" s="13" t="s">
        <v>10</v>
      </c>
      <c r="Q91" s="30">
        <v>8850000</v>
      </c>
      <c r="R91" s="31">
        <v>45161</v>
      </c>
      <c r="S91" s="13" t="s">
        <v>10</v>
      </c>
    </row>
    <row r="92" spans="1:19" s="20" customFormat="1" x14ac:dyDescent="0.25">
      <c r="A92" s="21">
        <v>87</v>
      </c>
      <c r="B92" s="15" t="s">
        <v>133</v>
      </c>
      <c r="C92" s="22" t="s">
        <v>22</v>
      </c>
      <c r="D92" s="11" t="s">
        <v>23</v>
      </c>
      <c r="E92" s="11" t="s">
        <v>7</v>
      </c>
      <c r="F92" s="4" t="s">
        <v>205</v>
      </c>
      <c r="G92" s="3" t="s">
        <v>278</v>
      </c>
      <c r="H92" s="23">
        <v>44980</v>
      </c>
      <c r="I92" s="31">
        <v>45161</v>
      </c>
      <c r="J92" s="14">
        <v>1</v>
      </c>
      <c r="K92" s="19">
        <v>24633000</v>
      </c>
      <c r="L92" s="14">
        <v>1</v>
      </c>
      <c r="M92" s="14">
        <v>1</v>
      </c>
      <c r="N92" s="13" t="s">
        <v>10</v>
      </c>
      <c r="O92" s="13" t="s">
        <v>10</v>
      </c>
      <c r="P92" s="13" t="s">
        <v>10</v>
      </c>
      <c r="Q92" s="30">
        <v>12213000</v>
      </c>
      <c r="R92" s="31">
        <v>45161</v>
      </c>
      <c r="S92" s="13" t="s">
        <v>10</v>
      </c>
    </row>
    <row r="93" spans="1:19" s="20" customFormat="1" x14ac:dyDescent="0.25">
      <c r="A93" s="21">
        <v>88</v>
      </c>
      <c r="B93" s="15" t="s">
        <v>134</v>
      </c>
      <c r="C93" s="22" t="s">
        <v>22</v>
      </c>
      <c r="D93" s="11" t="s">
        <v>23</v>
      </c>
      <c r="E93" s="11" t="s">
        <v>7</v>
      </c>
      <c r="F93" s="4" t="s">
        <v>206</v>
      </c>
      <c r="G93" s="3" t="s">
        <v>279</v>
      </c>
      <c r="H93" s="23">
        <v>44980</v>
      </c>
      <c r="I93" s="31">
        <v>45161</v>
      </c>
      <c r="J93" s="14">
        <v>1</v>
      </c>
      <c r="K93" s="19">
        <v>23800000</v>
      </c>
      <c r="L93" s="14">
        <v>1</v>
      </c>
      <c r="M93" s="14">
        <v>1</v>
      </c>
      <c r="N93" s="13" t="s">
        <v>10</v>
      </c>
      <c r="O93" s="13" t="s">
        <v>10</v>
      </c>
      <c r="P93" s="13" t="s">
        <v>10</v>
      </c>
      <c r="Q93" s="30">
        <v>11800000</v>
      </c>
      <c r="R93" s="31">
        <v>45161</v>
      </c>
      <c r="S93" s="13" t="s">
        <v>10</v>
      </c>
    </row>
    <row r="94" spans="1:19" s="20" customFormat="1" x14ac:dyDescent="0.25">
      <c r="A94" s="21">
        <v>89</v>
      </c>
      <c r="B94" s="15" t="s">
        <v>439</v>
      </c>
      <c r="C94" s="22" t="s">
        <v>22</v>
      </c>
      <c r="D94" s="11" t="s">
        <v>23</v>
      </c>
      <c r="E94" s="11" t="s">
        <v>7</v>
      </c>
      <c r="F94" s="4" t="s">
        <v>207</v>
      </c>
      <c r="G94" s="3" t="s">
        <v>280</v>
      </c>
      <c r="H94" s="23">
        <v>44981</v>
      </c>
      <c r="I94" s="31">
        <v>45162</v>
      </c>
      <c r="J94" s="14">
        <v>1</v>
      </c>
      <c r="K94" s="19">
        <v>36771000</v>
      </c>
      <c r="L94" s="14">
        <v>1</v>
      </c>
      <c r="M94" s="14">
        <v>1</v>
      </c>
      <c r="N94" s="13" t="s">
        <v>10</v>
      </c>
      <c r="O94" s="13" t="s">
        <v>10</v>
      </c>
      <c r="P94" s="13" t="s">
        <v>10</v>
      </c>
      <c r="Q94" s="30">
        <v>18231000</v>
      </c>
      <c r="R94" s="31">
        <v>45162</v>
      </c>
      <c r="S94" s="13" t="s">
        <v>10</v>
      </c>
    </row>
    <row r="95" spans="1:19" x14ac:dyDescent="0.25">
      <c r="A95" s="21">
        <v>90</v>
      </c>
      <c r="B95" s="15" t="s">
        <v>135</v>
      </c>
      <c r="C95" s="22" t="s">
        <v>22</v>
      </c>
      <c r="D95" s="11" t="s">
        <v>23</v>
      </c>
      <c r="E95" s="11" t="s">
        <v>7</v>
      </c>
      <c r="F95" s="4" t="s">
        <v>208</v>
      </c>
      <c r="G95" s="3" t="s">
        <v>281</v>
      </c>
      <c r="H95" s="23">
        <v>44981</v>
      </c>
      <c r="I95" s="31">
        <v>45162</v>
      </c>
      <c r="J95" s="14">
        <v>1</v>
      </c>
      <c r="K95" s="19">
        <v>11543000</v>
      </c>
      <c r="L95" s="14">
        <v>1</v>
      </c>
      <c r="M95" s="14">
        <v>1</v>
      </c>
      <c r="N95" s="13" t="s">
        <v>10</v>
      </c>
      <c r="O95" s="13" t="s">
        <v>10</v>
      </c>
      <c r="P95" s="13" t="s">
        <v>10</v>
      </c>
      <c r="Q95" s="30">
        <v>5771500</v>
      </c>
      <c r="R95" s="31">
        <v>45162</v>
      </c>
      <c r="S95" s="13" t="s">
        <v>10</v>
      </c>
    </row>
    <row r="96" spans="1:19" x14ac:dyDescent="0.25">
      <c r="A96" s="21">
        <v>91</v>
      </c>
      <c r="B96" s="15" t="s">
        <v>136</v>
      </c>
      <c r="C96" s="22" t="s">
        <v>22</v>
      </c>
      <c r="D96" s="11" t="s">
        <v>23</v>
      </c>
      <c r="E96" s="11" t="s">
        <v>7</v>
      </c>
      <c r="F96" s="4" t="s">
        <v>209</v>
      </c>
      <c r="G96" s="3" t="s">
        <v>282</v>
      </c>
      <c r="H96" s="23">
        <v>44981</v>
      </c>
      <c r="I96" s="31">
        <v>45157</v>
      </c>
      <c r="J96" s="14">
        <v>1</v>
      </c>
      <c r="K96" s="19">
        <v>10353000</v>
      </c>
      <c r="L96" s="14">
        <v>1</v>
      </c>
      <c r="M96" s="14">
        <v>1</v>
      </c>
      <c r="N96" s="13" t="s">
        <v>10</v>
      </c>
      <c r="O96" s="13" t="s">
        <v>10</v>
      </c>
      <c r="P96" s="13" t="s">
        <v>10</v>
      </c>
      <c r="Q96" s="30">
        <v>4750200</v>
      </c>
      <c r="R96" s="31">
        <v>45157</v>
      </c>
      <c r="S96" s="13" t="s">
        <v>10</v>
      </c>
    </row>
    <row r="97" spans="1:19" x14ac:dyDescent="0.25">
      <c r="A97" s="21">
        <v>92</v>
      </c>
      <c r="B97" s="15" t="s">
        <v>137</v>
      </c>
      <c r="C97" s="22" t="s">
        <v>22</v>
      </c>
      <c r="D97" s="11" t="s">
        <v>23</v>
      </c>
      <c r="E97" s="11" t="s">
        <v>7</v>
      </c>
      <c r="F97" s="4" t="s">
        <v>210</v>
      </c>
      <c r="G97" s="3" t="s">
        <v>432</v>
      </c>
      <c r="H97" s="23">
        <v>44985</v>
      </c>
      <c r="I97" s="32">
        <v>45107</v>
      </c>
      <c r="J97" s="14">
        <v>1</v>
      </c>
      <c r="K97" s="19">
        <v>22248000</v>
      </c>
      <c r="L97" s="14">
        <v>1</v>
      </c>
      <c r="M97" s="14">
        <v>1</v>
      </c>
      <c r="N97" s="13" t="s">
        <v>10</v>
      </c>
      <c r="O97" s="13" t="s">
        <v>10</v>
      </c>
      <c r="P97" s="13" t="s">
        <v>10</v>
      </c>
      <c r="Q97" s="13" t="s">
        <v>10</v>
      </c>
      <c r="R97" s="13" t="s">
        <v>10</v>
      </c>
      <c r="S97" s="13" t="s">
        <v>10</v>
      </c>
    </row>
    <row r="98" spans="1:19" x14ac:dyDescent="0.25">
      <c r="A98" s="21">
        <v>93</v>
      </c>
      <c r="B98" s="15" t="s">
        <v>138</v>
      </c>
      <c r="C98" s="22" t="s">
        <v>22</v>
      </c>
      <c r="D98" s="11" t="s">
        <v>23</v>
      </c>
      <c r="E98" s="11" t="s">
        <v>7</v>
      </c>
      <c r="F98" s="4" t="s">
        <v>211</v>
      </c>
      <c r="G98" s="3" t="s">
        <v>283</v>
      </c>
      <c r="H98" s="23">
        <v>44985</v>
      </c>
      <c r="I98" s="32">
        <v>45122</v>
      </c>
      <c r="J98" s="14">
        <v>1</v>
      </c>
      <c r="K98" s="19">
        <v>33372000</v>
      </c>
      <c r="L98" s="14">
        <v>1</v>
      </c>
      <c r="M98" s="14">
        <v>1</v>
      </c>
      <c r="N98" s="13" t="s">
        <v>10</v>
      </c>
      <c r="O98" s="13" t="s">
        <v>10</v>
      </c>
      <c r="P98" s="13" t="s">
        <v>10</v>
      </c>
      <c r="Q98" s="13" t="s">
        <v>10</v>
      </c>
      <c r="R98" s="13" t="s">
        <v>10</v>
      </c>
      <c r="S98" s="13" t="s">
        <v>10</v>
      </c>
    </row>
    <row r="99" spans="1:19" x14ac:dyDescent="0.25">
      <c r="A99" s="21">
        <v>94</v>
      </c>
      <c r="B99" s="15" t="s">
        <v>139</v>
      </c>
      <c r="C99" s="22" t="s">
        <v>22</v>
      </c>
      <c r="D99" s="11" t="s">
        <v>23</v>
      </c>
      <c r="E99" s="11" t="s">
        <v>7</v>
      </c>
      <c r="F99" s="4" t="s">
        <v>212</v>
      </c>
      <c r="G99" s="3" t="s">
        <v>284</v>
      </c>
      <c r="H99" s="23">
        <v>44985</v>
      </c>
      <c r="I99" s="32">
        <v>45122</v>
      </c>
      <c r="J99" s="14">
        <v>1</v>
      </c>
      <c r="K99" s="19">
        <v>38880000</v>
      </c>
      <c r="L99" s="14">
        <v>1</v>
      </c>
      <c r="M99" s="14">
        <v>1</v>
      </c>
      <c r="N99" s="13" t="s">
        <v>10</v>
      </c>
      <c r="O99" s="13" t="s">
        <v>10</v>
      </c>
      <c r="P99" s="13" t="s">
        <v>10</v>
      </c>
      <c r="Q99" s="13" t="s">
        <v>10</v>
      </c>
      <c r="R99" s="13" t="s">
        <v>10</v>
      </c>
      <c r="S99" s="13" t="s">
        <v>10</v>
      </c>
    </row>
    <row r="100" spans="1:19" x14ac:dyDescent="0.25">
      <c r="A100" s="21">
        <v>95</v>
      </c>
      <c r="B100" s="15" t="s">
        <v>140</v>
      </c>
      <c r="C100" s="22" t="s">
        <v>22</v>
      </c>
      <c r="D100" s="11" t="s">
        <v>23</v>
      </c>
      <c r="E100" s="11" t="s">
        <v>7</v>
      </c>
      <c r="F100" s="4" t="s">
        <v>213</v>
      </c>
      <c r="G100" s="3" t="s">
        <v>285</v>
      </c>
      <c r="H100" s="23">
        <v>44984</v>
      </c>
      <c r="I100" s="31">
        <v>45138</v>
      </c>
      <c r="J100" s="14">
        <v>1</v>
      </c>
      <c r="K100" s="19">
        <v>31920000</v>
      </c>
      <c r="L100" s="14">
        <v>1</v>
      </c>
      <c r="M100" s="14">
        <v>1</v>
      </c>
      <c r="N100" s="13" t="s">
        <v>10</v>
      </c>
      <c r="O100" s="13" t="s">
        <v>10</v>
      </c>
      <c r="P100" s="13" t="s">
        <v>10</v>
      </c>
      <c r="Q100" s="30">
        <v>7980000</v>
      </c>
      <c r="R100" s="31">
        <v>45138</v>
      </c>
      <c r="S100" s="13" t="s">
        <v>10</v>
      </c>
    </row>
    <row r="101" spans="1:19" ht="15" customHeight="1" x14ac:dyDescent="0.25">
      <c r="A101" s="21">
        <v>96</v>
      </c>
      <c r="B101" s="15" t="s">
        <v>458</v>
      </c>
      <c r="C101" s="22" t="s">
        <v>22</v>
      </c>
      <c r="D101" s="11" t="s">
        <v>23</v>
      </c>
      <c r="E101" s="11" t="s">
        <v>7</v>
      </c>
      <c r="F101" s="4" t="s">
        <v>214</v>
      </c>
      <c r="G101" s="3" t="s">
        <v>286</v>
      </c>
      <c r="H101" s="23">
        <v>44985</v>
      </c>
      <c r="I101" s="32">
        <v>45107</v>
      </c>
      <c r="J101" s="14">
        <v>1</v>
      </c>
      <c r="K101" s="19">
        <v>40000000</v>
      </c>
      <c r="L101" s="14">
        <v>1</v>
      </c>
      <c r="M101" s="14">
        <v>1</v>
      </c>
      <c r="N101" s="13" t="s">
        <v>10</v>
      </c>
      <c r="O101" s="13" t="s">
        <v>10</v>
      </c>
      <c r="P101" s="13" t="s">
        <v>10</v>
      </c>
      <c r="Q101" s="13" t="s">
        <v>10</v>
      </c>
      <c r="R101" s="13" t="s">
        <v>10</v>
      </c>
      <c r="S101" s="13" t="s">
        <v>10</v>
      </c>
    </row>
    <row r="102" spans="1:19" x14ac:dyDescent="0.25">
      <c r="A102" s="21">
        <v>97</v>
      </c>
      <c r="B102" s="15" t="s">
        <v>287</v>
      </c>
      <c r="C102" s="22" t="s">
        <v>22</v>
      </c>
      <c r="D102" s="11" t="s">
        <v>23</v>
      </c>
      <c r="E102" s="11" t="s">
        <v>7</v>
      </c>
      <c r="F102" s="4" t="s">
        <v>356</v>
      </c>
      <c r="G102" s="28" t="s">
        <v>433</v>
      </c>
      <c r="H102" s="23">
        <v>44986</v>
      </c>
      <c r="I102" s="31">
        <v>45168</v>
      </c>
      <c r="J102" s="14">
        <v>1</v>
      </c>
      <c r="K102" s="19">
        <v>36000000</v>
      </c>
      <c r="L102" s="14">
        <v>1</v>
      </c>
      <c r="M102" s="14">
        <v>1</v>
      </c>
      <c r="N102" s="13" t="s">
        <v>10</v>
      </c>
      <c r="O102" s="13" t="s">
        <v>10</v>
      </c>
      <c r="P102" s="13" t="s">
        <v>10</v>
      </c>
      <c r="Q102" s="30">
        <v>18000000</v>
      </c>
      <c r="R102" s="31">
        <v>45168</v>
      </c>
      <c r="S102" s="13" t="s">
        <v>10</v>
      </c>
    </row>
    <row r="103" spans="1:19" x14ac:dyDescent="0.25">
      <c r="A103" s="21">
        <v>98</v>
      </c>
      <c r="B103" s="15" t="s">
        <v>288</v>
      </c>
      <c r="C103" s="22" t="s">
        <v>22</v>
      </c>
      <c r="D103" s="11" t="s">
        <v>23</v>
      </c>
      <c r="E103" s="11" t="s">
        <v>7</v>
      </c>
      <c r="F103" s="4" t="s">
        <v>357</v>
      </c>
      <c r="G103" s="28" t="s">
        <v>434</v>
      </c>
      <c r="H103" s="23">
        <v>44986</v>
      </c>
      <c r="I103" s="31">
        <v>45169</v>
      </c>
      <c r="J103" s="14">
        <v>1</v>
      </c>
      <c r="K103" s="19">
        <v>28800000</v>
      </c>
      <c r="L103" s="14">
        <v>1</v>
      </c>
      <c r="M103" s="14">
        <v>1</v>
      </c>
      <c r="N103" s="13" t="s">
        <v>10</v>
      </c>
      <c r="O103" s="13" t="s">
        <v>10</v>
      </c>
      <c r="P103" s="13" t="s">
        <v>10</v>
      </c>
      <c r="Q103" s="30">
        <v>14400000</v>
      </c>
      <c r="R103" s="31">
        <v>45169</v>
      </c>
      <c r="S103" s="13" t="s">
        <v>10</v>
      </c>
    </row>
    <row r="104" spans="1:19" x14ac:dyDescent="0.25">
      <c r="A104" s="21">
        <v>99</v>
      </c>
      <c r="B104" s="15" t="s">
        <v>289</v>
      </c>
      <c r="C104" s="22" t="s">
        <v>22</v>
      </c>
      <c r="D104" s="11" t="s">
        <v>23</v>
      </c>
      <c r="E104" s="11" t="s">
        <v>7</v>
      </c>
      <c r="F104" s="4" t="s">
        <v>358</v>
      </c>
      <c r="G104" s="28" t="s">
        <v>435</v>
      </c>
      <c r="H104" s="23">
        <v>44986</v>
      </c>
      <c r="I104" s="31">
        <v>45138</v>
      </c>
      <c r="J104" s="14">
        <v>1</v>
      </c>
      <c r="K104" s="19">
        <v>13560000</v>
      </c>
      <c r="L104" s="14">
        <v>1</v>
      </c>
      <c r="M104" s="14">
        <v>1</v>
      </c>
      <c r="N104" s="13" t="s">
        <v>10</v>
      </c>
      <c r="O104" s="13" t="s">
        <v>10</v>
      </c>
      <c r="P104" s="13" t="s">
        <v>10</v>
      </c>
      <c r="Q104" s="30">
        <v>3390000</v>
      </c>
      <c r="R104" s="31">
        <v>45138</v>
      </c>
      <c r="S104" s="13" t="s">
        <v>10</v>
      </c>
    </row>
    <row r="105" spans="1:19" x14ac:dyDescent="0.25">
      <c r="A105" s="21">
        <v>100</v>
      </c>
      <c r="B105" s="15" t="s">
        <v>437</v>
      </c>
      <c r="C105" s="22" t="s">
        <v>22</v>
      </c>
      <c r="D105" s="11" t="s">
        <v>23</v>
      </c>
      <c r="E105" s="11" t="s">
        <v>7</v>
      </c>
      <c r="F105" s="4" t="s">
        <v>359</v>
      </c>
      <c r="G105" s="28" t="s">
        <v>465</v>
      </c>
      <c r="H105" s="23">
        <v>44986</v>
      </c>
      <c r="I105" s="31">
        <v>45138</v>
      </c>
      <c r="J105" s="14">
        <v>1</v>
      </c>
      <c r="K105" s="19">
        <v>9720000</v>
      </c>
      <c r="L105" s="14">
        <v>1</v>
      </c>
      <c r="M105" s="14">
        <v>1</v>
      </c>
      <c r="N105" s="13" t="s">
        <v>10</v>
      </c>
      <c r="O105" s="13" t="s">
        <v>10</v>
      </c>
      <c r="P105" s="13" t="s">
        <v>10</v>
      </c>
      <c r="Q105" s="30">
        <v>2430000</v>
      </c>
      <c r="R105" s="31">
        <v>45138</v>
      </c>
      <c r="S105" s="13" t="s">
        <v>10</v>
      </c>
    </row>
    <row r="106" spans="1:19" x14ac:dyDescent="0.25">
      <c r="A106" s="21">
        <v>101</v>
      </c>
      <c r="B106" s="15" t="s">
        <v>290</v>
      </c>
      <c r="C106" s="22" t="s">
        <v>22</v>
      </c>
      <c r="D106" s="11" t="s">
        <v>23</v>
      </c>
      <c r="E106" s="11" t="s">
        <v>7</v>
      </c>
      <c r="F106" s="4" t="s">
        <v>360</v>
      </c>
      <c r="G106" s="28" t="s">
        <v>466</v>
      </c>
      <c r="H106" s="23">
        <v>44986</v>
      </c>
      <c r="I106" s="31">
        <v>45169</v>
      </c>
      <c r="J106" s="14">
        <v>1</v>
      </c>
      <c r="K106" s="19">
        <v>23400000</v>
      </c>
      <c r="L106" s="14">
        <v>1</v>
      </c>
      <c r="M106" s="14">
        <v>1</v>
      </c>
      <c r="N106" s="13" t="s">
        <v>10</v>
      </c>
      <c r="O106" s="13" t="s">
        <v>10</v>
      </c>
      <c r="P106" s="13" t="s">
        <v>10</v>
      </c>
      <c r="Q106" s="30">
        <v>11700000</v>
      </c>
      <c r="R106" s="31">
        <v>45169</v>
      </c>
      <c r="S106" s="13" t="s">
        <v>10</v>
      </c>
    </row>
    <row r="107" spans="1:19" x14ac:dyDescent="0.25">
      <c r="A107" s="21">
        <v>102</v>
      </c>
      <c r="B107" s="15" t="s">
        <v>291</v>
      </c>
      <c r="C107" s="22" t="s">
        <v>22</v>
      </c>
      <c r="D107" s="11" t="s">
        <v>23</v>
      </c>
      <c r="E107" s="11" t="s">
        <v>7</v>
      </c>
      <c r="F107" s="4" t="s">
        <v>361</v>
      </c>
      <c r="G107" s="28" t="s">
        <v>467</v>
      </c>
      <c r="H107" s="23">
        <v>44986</v>
      </c>
      <c r="I107" s="32">
        <v>45291</v>
      </c>
      <c r="J107" s="14">
        <f t="shared" ref="J71:J134" ca="1" si="3">(TODAY()-H107)/(I107-H107)</f>
        <v>0.79672131147540981</v>
      </c>
      <c r="K107" s="19">
        <v>72000000</v>
      </c>
      <c r="L107" s="14">
        <f t="shared" ref="L71:L134" ca="1" si="4">(TODAY()-H107)/(I107-H107)</f>
        <v>0.79672131147540981</v>
      </c>
      <c r="M107" s="14">
        <f t="shared" ref="M71:M134" ca="1" si="5">(TODAY()-H107)/(I107-H107)</f>
        <v>0.79672131147540981</v>
      </c>
      <c r="N107" s="13" t="s">
        <v>10</v>
      </c>
      <c r="O107" s="13" t="s">
        <v>10</v>
      </c>
      <c r="P107" s="13" t="s">
        <v>10</v>
      </c>
      <c r="Q107" s="13" t="s">
        <v>10</v>
      </c>
      <c r="R107" s="13" t="s">
        <v>10</v>
      </c>
      <c r="S107" s="13" t="s">
        <v>10</v>
      </c>
    </row>
    <row r="108" spans="1:19" x14ac:dyDescent="0.25">
      <c r="A108" s="21">
        <v>103</v>
      </c>
      <c r="B108" s="15" t="s">
        <v>292</v>
      </c>
      <c r="C108" s="22" t="s">
        <v>22</v>
      </c>
      <c r="D108" s="11" t="s">
        <v>23</v>
      </c>
      <c r="E108" s="11" t="s">
        <v>7</v>
      </c>
      <c r="F108" s="4" t="s">
        <v>361</v>
      </c>
      <c r="G108" s="28" t="s">
        <v>468</v>
      </c>
      <c r="H108" s="23">
        <v>44986</v>
      </c>
      <c r="I108" s="32">
        <v>45107</v>
      </c>
      <c r="J108" s="14">
        <v>1</v>
      </c>
      <c r="K108" s="19">
        <v>28800000</v>
      </c>
      <c r="L108" s="14">
        <v>1</v>
      </c>
      <c r="M108" s="14">
        <v>1</v>
      </c>
      <c r="N108" s="13" t="s">
        <v>10</v>
      </c>
      <c r="O108" s="13" t="s">
        <v>10</v>
      </c>
      <c r="P108" s="13" t="s">
        <v>10</v>
      </c>
      <c r="Q108" s="13" t="s">
        <v>10</v>
      </c>
      <c r="R108" s="13" t="s">
        <v>10</v>
      </c>
      <c r="S108" s="13" t="s">
        <v>10</v>
      </c>
    </row>
    <row r="109" spans="1:19" x14ac:dyDescent="0.25">
      <c r="A109" s="21">
        <v>104</v>
      </c>
      <c r="B109" s="15" t="s">
        <v>293</v>
      </c>
      <c r="C109" s="22" t="s">
        <v>22</v>
      </c>
      <c r="D109" s="11" t="s">
        <v>23</v>
      </c>
      <c r="E109" s="11" t="s">
        <v>7</v>
      </c>
      <c r="F109" s="4" t="s">
        <v>362</v>
      </c>
      <c r="G109" s="28" t="s">
        <v>469</v>
      </c>
      <c r="H109" s="23">
        <v>44986</v>
      </c>
      <c r="I109" s="31">
        <v>45138</v>
      </c>
      <c r="J109" s="14">
        <v>1</v>
      </c>
      <c r="K109" s="19">
        <v>17640000</v>
      </c>
      <c r="L109" s="14">
        <v>1</v>
      </c>
      <c r="M109" s="14">
        <v>1</v>
      </c>
      <c r="N109" s="13" t="s">
        <v>10</v>
      </c>
      <c r="O109" s="13" t="s">
        <v>10</v>
      </c>
      <c r="P109" s="13" t="s">
        <v>10</v>
      </c>
      <c r="Q109" s="30">
        <v>4410000</v>
      </c>
      <c r="R109" s="31">
        <v>45138</v>
      </c>
      <c r="S109" s="13" t="s">
        <v>10</v>
      </c>
    </row>
    <row r="110" spans="1:19" x14ac:dyDescent="0.25">
      <c r="A110" s="21">
        <v>105</v>
      </c>
      <c r="B110" s="15" t="s">
        <v>294</v>
      </c>
      <c r="C110" s="22" t="s">
        <v>22</v>
      </c>
      <c r="D110" s="11" t="s">
        <v>23</v>
      </c>
      <c r="E110" s="11" t="s">
        <v>7</v>
      </c>
      <c r="F110" s="4" t="s">
        <v>363</v>
      </c>
      <c r="G110" s="28" t="s">
        <v>470</v>
      </c>
      <c r="H110" s="23">
        <v>44986</v>
      </c>
      <c r="I110" s="31">
        <v>45168</v>
      </c>
      <c r="J110" s="14">
        <v>1</v>
      </c>
      <c r="K110" s="19">
        <v>28320000</v>
      </c>
      <c r="L110" s="14">
        <v>1</v>
      </c>
      <c r="M110" s="14">
        <v>1</v>
      </c>
      <c r="N110" s="13" t="s">
        <v>10</v>
      </c>
      <c r="O110" s="13" t="s">
        <v>10</v>
      </c>
      <c r="P110" s="13" t="s">
        <v>10</v>
      </c>
      <c r="Q110" s="30">
        <v>14160000</v>
      </c>
      <c r="R110" s="31">
        <v>45168</v>
      </c>
      <c r="S110" s="13" t="s">
        <v>10</v>
      </c>
    </row>
    <row r="111" spans="1:19" x14ac:dyDescent="0.25">
      <c r="A111" s="21">
        <v>106</v>
      </c>
      <c r="B111" s="15" t="s">
        <v>295</v>
      </c>
      <c r="C111" s="22" t="s">
        <v>22</v>
      </c>
      <c r="D111" s="11" t="s">
        <v>23</v>
      </c>
      <c r="E111" s="11" t="s">
        <v>7</v>
      </c>
      <c r="F111" s="4" t="s">
        <v>364</v>
      </c>
      <c r="G111" s="28" t="s">
        <v>471</v>
      </c>
      <c r="H111" s="23">
        <v>44991</v>
      </c>
      <c r="I111" s="32">
        <v>45113</v>
      </c>
      <c r="J111" s="14">
        <v>1</v>
      </c>
      <c r="K111" s="19">
        <v>30250000</v>
      </c>
      <c r="L111" s="14">
        <v>1</v>
      </c>
      <c r="M111" s="14">
        <v>1</v>
      </c>
      <c r="N111" s="13" t="s">
        <v>10</v>
      </c>
      <c r="O111" s="13" t="s">
        <v>10</v>
      </c>
      <c r="P111" s="13" t="s">
        <v>10</v>
      </c>
      <c r="Q111" s="13" t="s">
        <v>10</v>
      </c>
      <c r="R111" s="13" t="s">
        <v>10</v>
      </c>
      <c r="S111" s="13" t="s">
        <v>10</v>
      </c>
    </row>
    <row r="112" spans="1:19" x14ac:dyDescent="0.25">
      <c r="A112" s="21">
        <v>107</v>
      </c>
      <c r="B112" s="15" t="s">
        <v>296</v>
      </c>
      <c r="C112" s="22" t="s">
        <v>22</v>
      </c>
      <c r="D112" s="11" t="s">
        <v>23</v>
      </c>
      <c r="E112" s="11" t="s">
        <v>7</v>
      </c>
      <c r="F112" s="4" t="s">
        <v>365</v>
      </c>
      <c r="G112" s="28" t="s">
        <v>472</v>
      </c>
      <c r="H112" s="23">
        <v>44991</v>
      </c>
      <c r="I112" s="31">
        <v>45175</v>
      </c>
      <c r="J112" s="14">
        <v>1</v>
      </c>
      <c r="K112" s="19">
        <v>26160000</v>
      </c>
      <c r="L112" s="14">
        <v>1</v>
      </c>
      <c r="M112" s="14">
        <v>1</v>
      </c>
      <c r="N112" s="13" t="s">
        <v>10</v>
      </c>
      <c r="O112" s="13" t="s">
        <v>10</v>
      </c>
      <c r="P112" s="13" t="s">
        <v>10</v>
      </c>
      <c r="Q112" s="30">
        <v>13080000</v>
      </c>
      <c r="R112" s="31">
        <v>45175</v>
      </c>
      <c r="S112" s="13" t="s">
        <v>10</v>
      </c>
    </row>
    <row r="113" spans="1:19" x14ac:dyDescent="0.25">
      <c r="A113" s="21">
        <v>108</v>
      </c>
      <c r="B113" s="15" t="s">
        <v>440</v>
      </c>
      <c r="C113" s="22" t="s">
        <v>22</v>
      </c>
      <c r="D113" s="11" t="s">
        <v>23</v>
      </c>
      <c r="E113" s="11" t="s">
        <v>7</v>
      </c>
      <c r="F113" s="4" t="s">
        <v>199</v>
      </c>
      <c r="G113" s="28" t="s">
        <v>473</v>
      </c>
      <c r="H113" s="23">
        <v>44992</v>
      </c>
      <c r="I113" s="32">
        <v>45114</v>
      </c>
      <c r="J113" s="14">
        <v>1</v>
      </c>
      <c r="K113" s="19">
        <v>8880000</v>
      </c>
      <c r="L113" s="14">
        <v>1</v>
      </c>
      <c r="M113" s="14">
        <v>1</v>
      </c>
      <c r="N113" s="13" t="s">
        <v>10</v>
      </c>
      <c r="O113" s="13" t="s">
        <v>10</v>
      </c>
      <c r="P113" s="13" t="s">
        <v>10</v>
      </c>
      <c r="Q113" s="13" t="s">
        <v>10</v>
      </c>
      <c r="R113" s="13" t="s">
        <v>10</v>
      </c>
      <c r="S113" s="13" t="s">
        <v>10</v>
      </c>
    </row>
    <row r="114" spans="1:19" x14ac:dyDescent="0.25">
      <c r="A114" s="21">
        <v>109</v>
      </c>
      <c r="B114" s="15" t="s">
        <v>297</v>
      </c>
      <c r="C114" s="22" t="s">
        <v>22</v>
      </c>
      <c r="D114" s="11" t="s">
        <v>23</v>
      </c>
      <c r="E114" s="11" t="s">
        <v>7</v>
      </c>
      <c r="F114" s="4" t="s">
        <v>366</v>
      </c>
      <c r="G114" s="28" t="s">
        <v>474</v>
      </c>
      <c r="H114" s="23">
        <v>44992</v>
      </c>
      <c r="I114" s="32">
        <v>45114</v>
      </c>
      <c r="J114" s="14">
        <v>1</v>
      </c>
      <c r="K114" s="19">
        <v>28380000</v>
      </c>
      <c r="L114" s="14">
        <v>1</v>
      </c>
      <c r="M114" s="14">
        <v>1</v>
      </c>
      <c r="N114" s="13" t="s">
        <v>10</v>
      </c>
      <c r="O114" s="13" t="s">
        <v>10</v>
      </c>
      <c r="P114" s="13" t="s">
        <v>10</v>
      </c>
      <c r="Q114" s="13" t="s">
        <v>10</v>
      </c>
      <c r="R114" s="13" t="s">
        <v>10</v>
      </c>
      <c r="S114" s="13" t="s">
        <v>10</v>
      </c>
    </row>
    <row r="115" spans="1:19" x14ac:dyDescent="0.25">
      <c r="A115" s="21">
        <v>110</v>
      </c>
      <c r="B115" s="15" t="s">
        <v>298</v>
      </c>
      <c r="C115" s="22" t="s">
        <v>22</v>
      </c>
      <c r="D115" s="11" t="s">
        <v>23</v>
      </c>
      <c r="E115" s="11" t="s">
        <v>7</v>
      </c>
      <c r="F115" s="4" t="s">
        <v>367</v>
      </c>
      <c r="G115" s="28" t="s">
        <v>475</v>
      </c>
      <c r="H115" s="23">
        <v>44999</v>
      </c>
      <c r="I115" s="32">
        <v>45119</v>
      </c>
      <c r="J115" s="14">
        <v>1</v>
      </c>
      <c r="K115" s="19">
        <v>18000000</v>
      </c>
      <c r="L115" s="14">
        <v>1</v>
      </c>
      <c r="M115" s="14">
        <v>1</v>
      </c>
      <c r="N115" s="13" t="s">
        <v>10</v>
      </c>
      <c r="O115" s="13" t="s">
        <v>10</v>
      </c>
      <c r="P115" s="13" t="s">
        <v>10</v>
      </c>
      <c r="Q115" s="13" t="s">
        <v>10</v>
      </c>
      <c r="R115" s="13" t="s">
        <v>10</v>
      </c>
      <c r="S115" s="13" t="s">
        <v>10</v>
      </c>
    </row>
    <row r="116" spans="1:19" x14ac:dyDescent="0.25">
      <c r="A116" s="21">
        <v>111</v>
      </c>
      <c r="B116" s="15" t="s">
        <v>299</v>
      </c>
      <c r="C116" s="22" t="s">
        <v>22</v>
      </c>
      <c r="D116" s="11" t="s">
        <v>23</v>
      </c>
      <c r="E116" s="11" t="s">
        <v>7</v>
      </c>
      <c r="F116" s="4" t="s">
        <v>368</v>
      </c>
      <c r="G116" s="28" t="s">
        <v>476</v>
      </c>
      <c r="H116" s="23">
        <v>44992</v>
      </c>
      <c r="I116" s="32">
        <v>45114</v>
      </c>
      <c r="J116" s="14">
        <v>1</v>
      </c>
      <c r="K116" s="19">
        <v>11253000</v>
      </c>
      <c r="L116" s="14">
        <v>1</v>
      </c>
      <c r="M116" s="14">
        <v>1</v>
      </c>
      <c r="N116" s="13" t="s">
        <v>10</v>
      </c>
      <c r="O116" s="13" t="s">
        <v>10</v>
      </c>
      <c r="P116" s="13" t="s">
        <v>10</v>
      </c>
      <c r="Q116" s="13" t="s">
        <v>10</v>
      </c>
      <c r="R116" s="13" t="s">
        <v>10</v>
      </c>
      <c r="S116" s="13" t="s">
        <v>10</v>
      </c>
    </row>
    <row r="117" spans="1:19" x14ac:dyDescent="0.25">
      <c r="A117" s="21">
        <v>112</v>
      </c>
      <c r="B117" s="15" t="s">
        <v>438</v>
      </c>
      <c r="C117" s="22" t="s">
        <v>22</v>
      </c>
      <c r="D117" s="11" t="s">
        <v>23</v>
      </c>
      <c r="E117" s="11" t="s">
        <v>7</v>
      </c>
      <c r="F117" s="4" t="s">
        <v>369</v>
      </c>
      <c r="G117" s="28" t="s">
        <v>477</v>
      </c>
      <c r="H117" s="23">
        <v>44992</v>
      </c>
      <c r="I117" s="31">
        <v>45176</v>
      </c>
      <c r="J117" s="14">
        <v>1</v>
      </c>
      <c r="K117" s="19">
        <v>28560000</v>
      </c>
      <c r="L117" s="14">
        <v>1</v>
      </c>
      <c r="M117" s="14">
        <v>1</v>
      </c>
      <c r="N117" s="13" t="s">
        <v>10</v>
      </c>
      <c r="O117" s="13" t="s">
        <v>10</v>
      </c>
      <c r="P117" s="13" t="s">
        <v>10</v>
      </c>
      <c r="Q117" s="30">
        <v>14280000</v>
      </c>
      <c r="R117" s="31">
        <v>45176</v>
      </c>
      <c r="S117" s="13" t="s">
        <v>10</v>
      </c>
    </row>
    <row r="118" spans="1:19" x14ac:dyDescent="0.25">
      <c r="A118" s="21">
        <v>113</v>
      </c>
      <c r="B118" s="15" t="s">
        <v>300</v>
      </c>
      <c r="C118" s="22" t="s">
        <v>22</v>
      </c>
      <c r="D118" s="11" t="s">
        <v>23</v>
      </c>
      <c r="E118" s="11" t="s">
        <v>7</v>
      </c>
      <c r="F118" s="4" t="s">
        <v>370</v>
      </c>
      <c r="G118" s="28" t="s">
        <v>478</v>
      </c>
      <c r="H118" s="23">
        <v>44993</v>
      </c>
      <c r="I118" s="32">
        <v>45206</v>
      </c>
      <c r="J118" s="14">
        <v>1</v>
      </c>
      <c r="K118" s="19">
        <v>49980000</v>
      </c>
      <c r="L118" s="14">
        <v>1</v>
      </c>
      <c r="M118" s="14">
        <v>1</v>
      </c>
      <c r="N118" s="13" t="s">
        <v>10</v>
      </c>
      <c r="O118" s="13" t="s">
        <v>10</v>
      </c>
      <c r="P118" s="13" t="s">
        <v>10</v>
      </c>
      <c r="Q118" s="13" t="s">
        <v>10</v>
      </c>
      <c r="R118" s="13" t="s">
        <v>10</v>
      </c>
      <c r="S118" s="13" t="s">
        <v>10</v>
      </c>
    </row>
    <row r="119" spans="1:19" x14ac:dyDescent="0.25">
      <c r="A119" s="21">
        <v>114</v>
      </c>
      <c r="B119" s="15" t="s">
        <v>452</v>
      </c>
      <c r="C119" s="22" t="s">
        <v>22</v>
      </c>
      <c r="D119" s="11" t="s">
        <v>23</v>
      </c>
      <c r="E119" s="11" t="s">
        <v>7</v>
      </c>
      <c r="F119" s="4" t="s">
        <v>371</v>
      </c>
      <c r="G119" s="28" t="s">
        <v>479</v>
      </c>
      <c r="H119" s="23">
        <v>44992</v>
      </c>
      <c r="I119" s="31">
        <v>45172</v>
      </c>
      <c r="J119" s="14">
        <v>1</v>
      </c>
      <c r="K119" s="19">
        <v>20880000</v>
      </c>
      <c r="L119" s="14">
        <v>1</v>
      </c>
      <c r="M119" s="14">
        <v>1</v>
      </c>
      <c r="N119" s="13" t="s">
        <v>10</v>
      </c>
      <c r="O119" s="13" t="s">
        <v>10</v>
      </c>
      <c r="P119" s="13" t="s">
        <v>10</v>
      </c>
      <c r="Q119" s="30">
        <v>9918000</v>
      </c>
      <c r="R119" s="31">
        <v>45172</v>
      </c>
      <c r="S119" s="13" t="s">
        <v>10</v>
      </c>
    </row>
    <row r="120" spans="1:19" x14ac:dyDescent="0.25">
      <c r="A120" s="21">
        <v>115</v>
      </c>
      <c r="B120" s="15" t="s">
        <v>453</v>
      </c>
      <c r="C120" s="22" t="s">
        <v>22</v>
      </c>
      <c r="D120" s="11" t="s">
        <v>23</v>
      </c>
      <c r="E120" s="11" t="s">
        <v>7</v>
      </c>
      <c r="F120" s="4" t="s">
        <v>372</v>
      </c>
      <c r="G120" s="28" t="s">
        <v>480</v>
      </c>
      <c r="H120" s="23">
        <v>44994</v>
      </c>
      <c r="I120" s="32">
        <v>45116</v>
      </c>
      <c r="J120" s="14">
        <v>1</v>
      </c>
      <c r="K120" s="19">
        <v>29400000</v>
      </c>
      <c r="L120" s="14">
        <v>1</v>
      </c>
      <c r="M120" s="14">
        <v>1</v>
      </c>
      <c r="N120" s="13" t="s">
        <v>10</v>
      </c>
      <c r="O120" s="13" t="s">
        <v>10</v>
      </c>
      <c r="P120" s="13" t="s">
        <v>10</v>
      </c>
      <c r="Q120" s="13" t="s">
        <v>10</v>
      </c>
      <c r="R120" s="13" t="s">
        <v>10</v>
      </c>
      <c r="S120" s="13" t="s">
        <v>10</v>
      </c>
    </row>
    <row r="121" spans="1:19" x14ac:dyDescent="0.25">
      <c r="A121" s="21">
        <v>116</v>
      </c>
      <c r="B121" s="15" t="s">
        <v>301</v>
      </c>
      <c r="C121" s="22" t="s">
        <v>141</v>
      </c>
      <c r="D121" s="11" t="s">
        <v>23</v>
      </c>
      <c r="E121" s="11" t="s">
        <v>7</v>
      </c>
      <c r="F121" s="4" t="s">
        <v>373</v>
      </c>
      <c r="G121" s="28" t="s">
        <v>10</v>
      </c>
      <c r="H121" s="23">
        <v>44999</v>
      </c>
      <c r="I121" s="32">
        <v>45291</v>
      </c>
      <c r="J121" s="14">
        <f t="shared" ca="1" si="3"/>
        <v>0.78767123287671237</v>
      </c>
      <c r="K121" s="19">
        <v>134830570</v>
      </c>
      <c r="L121" s="14">
        <f t="shared" ca="1" si="4"/>
        <v>0.78767123287671237</v>
      </c>
      <c r="M121" s="14">
        <f t="shared" ca="1" si="5"/>
        <v>0.78767123287671237</v>
      </c>
      <c r="N121" s="13" t="s">
        <v>10</v>
      </c>
      <c r="O121" s="13" t="s">
        <v>10</v>
      </c>
      <c r="P121" s="13" t="s">
        <v>10</v>
      </c>
      <c r="Q121" s="13" t="s">
        <v>10</v>
      </c>
      <c r="R121" s="13" t="s">
        <v>10</v>
      </c>
      <c r="S121" s="13" t="s">
        <v>10</v>
      </c>
    </row>
    <row r="122" spans="1:19" x14ac:dyDescent="0.25">
      <c r="A122" s="21">
        <v>117</v>
      </c>
      <c r="B122" s="15" t="s">
        <v>302</v>
      </c>
      <c r="C122" s="22" t="s">
        <v>141</v>
      </c>
      <c r="D122" s="11" t="s">
        <v>23</v>
      </c>
      <c r="E122" s="11" t="s">
        <v>7</v>
      </c>
      <c r="F122" s="4" t="s">
        <v>374</v>
      </c>
      <c r="G122" s="28" t="s">
        <v>10</v>
      </c>
      <c r="H122" s="23">
        <v>45006</v>
      </c>
      <c r="I122" s="32">
        <v>45275</v>
      </c>
      <c r="J122" s="14">
        <f t="shared" ca="1" si="3"/>
        <v>0.82899628252788105</v>
      </c>
      <c r="K122" s="19">
        <v>18682200</v>
      </c>
      <c r="L122" s="14">
        <f t="shared" ca="1" si="4"/>
        <v>0.82899628252788105</v>
      </c>
      <c r="M122" s="14">
        <f t="shared" ca="1" si="5"/>
        <v>0.82899628252788105</v>
      </c>
      <c r="N122" s="13" t="s">
        <v>10</v>
      </c>
      <c r="O122" s="13" t="s">
        <v>10</v>
      </c>
      <c r="P122" s="13" t="s">
        <v>10</v>
      </c>
      <c r="Q122" s="13" t="s">
        <v>10</v>
      </c>
      <c r="R122" s="13" t="s">
        <v>10</v>
      </c>
      <c r="S122" s="13" t="s">
        <v>10</v>
      </c>
    </row>
    <row r="123" spans="1:19" x14ac:dyDescent="0.25">
      <c r="A123" s="24">
        <v>118</v>
      </c>
      <c r="B123" s="1" t="s">
        <v>303</v>
      </c>
      <c r="C123" s="25" t="s">
        <v>141</v>
      </c>
      <c r="D123" s="26" t="s">
        <v>351</v>
      </c>
      <c r="E123" s="26" t="s">
        <v>7</v>
      </c>
      <c r="F123" s="4" t="s">
        <v>375</v>
      </c>
      <c r="G123" s="28" t="s">
        <v>10</v>
      </c>
      <c r="H123" s="9">
        <v>44994</v>
      </c>
      <c r="I123" s="33">
        <v>45291</v>
      </c>
      <c r="J123" s="14">
        <f t="shared" ca="1" si="3"/>
        <v>0.7912457912457912</v>
      </c>
      <c r="K123" s="5">
        <v>10549500</v>
      </c>
      <c r="L123" s="14">
        <f t="shared" ca="1" si="4"/>
        <v>0.7912457912457912</v>
      </c>
      <c r="M123" s="14">
        <f t="shared" ca="1" si="5"/>
        <v>0.7912457912457912</v>
      </c>
      <c r="N123" s="13" t="s">
        <v>10</v>
      </c>
      <c r="O123" s="13" t="s">
        <v>10</v>
      </c>
      <c r="P123" s="13" t="s">
        <v>10</v>
      </c>
      <c r="Q123" s="13" t="s">
        <v>10</v>
      </c>
      <c r="R123" s="13" t="s">
        <v>10</v>
      </c>
      <c r="S123" s="13" t="s">
        <v>10</v>
      </c>
    </row>
    <row r="124" spans="1:19" x14ac:dyDescent="0.25">
      <c r="A124" s="21">
        <v>119</v>
      </c>
      <c r="B124" s="15" t="s">
        <v>304</v>
      </c>
      <c r="C124" s="22" t="s">
        <v>22</v>
      </c>
      <c r="D124" s="11" t="s">
        <v>23</v>
      </c>
      <c r="E124" s="11" t="s">
        <v>7</v>
      </c>
      <c r="F124" s="4" t="s">
        <v>376</v>
      </c>
      <c r="G124" s="28" t="s">
        <v>481</v>
      </c>
      <c r="H124" s="23">
        <v>44994</v>
      </c>
      <c r="I124" s="32">
        <v>45116</v>
      </c>
      <c r="J124" s="14">
        <v>1</v>
      </c>
      <c r="K124" s="19">
        <v>27960000</v>
      </c>
      <c r="L124" s="14">
        <v>1</v>
      </c>
      <c r="M124" s="14">
        <v>1</v>
      </c>
      <c r="N124" s="13" t="s">
        <v>10</v>
      </c>
      <c r="O124" s="13" t="s">
        <v>10</v>
      </c>
      <c r="P124" s="13" t="s">
        <v>10</v>
      </c>
      <c r="Q124" s="13" t="s">
        <v>10</v>
      </c>
      <c r="R124" s="13" t="s">
        <v>10</v>
      </c>
      <c r="S124" s="13" t="s">
        <v>10</v>
      </c>
    </row>
    <row r="125" spans="1:19" x14ac:dyDescent="0.25">
      <c r="A125" s="21">
        <v>120</v>
      </c>
      <c r="B125" s="15" t="s">
        <v>305</v>
      </c>
      <c r="C125" s="22" t="s">
        <v>22</v>
      </c>
      <c r="D125" s="11" t="s">
        <v>23</v>
      </c>
      <c r="E125" s="11" t="s">
        <v>7</v>
      </c>
      <c r="F125" s="4" t="s">
        <v>377</v>
      </c>
      <c r="G125" s="28" t="s">
        <v>482</v>
      </c>
      <c r="H125" s="23">
        <v>44994</v>
      </c>
      <c r="I125" s="31">
        <v>45138</v>
      </c>
      <c r="J125" s="14">
        <v>1</v>
      </c>
      <c r="K125" s="19">
        <v>18120000</v>
      </c>
      <c r="L125" s="14">
        <v>1</v>
      </c>
      <c r="M125" s="14">
        <v>1</v>
      </c>
      <c r="N125" s="13" t="s">
        <v>10</v>
      </c>
      <c r="O125" s="13" t="s">
        <v>10</v>
      </c>
      <c r="P125" s="13" t="s">
        <v>10</v>
      </c>
      <c r="Q125" s="30">
        <v>3322000</v>
      </c>
      <c r="R125" s="31">
        <v>45138</v>
      </c>
      <c r="S125" s="13" t="s">
        <v>10</v>
      </c>
    </row>
    <row r="126" spans="1:19" x14ac:dyDescent="0.25">
      <c r="A126" s="21">
        <v>121</v>
      </c>
      <c r="B126" s="15" t="s">
        <v>306</v>
      </c>
      <c r="C126" s="22" t="s">
        <v>22</v>
      </c>
      <c r="D126" s="11" t="s">
        <v>23</v>
      </c>
      <c r="E126" s="11" t="s">
        <v>7</v>
      </c>
      <c r="F126" s="4" t="s">
        <v>378</v>
      </c>
      <c r="G126" s="28" t="s">
        <v>483</v>
      </c>
      <c r="H126" s="23">
        <v>44994</v>
      </c>
      <c r="I126" s="32">
        <v>45116</v>
      </c>
      <c r="J126" s="14">
        <v>1</v>
      </c>
      <c r="K126" s="19">
        <v>27960000</v>
      </c>
      <c r="L126" s="14">
        <v>1</v>
      </c>
      <c r="M126" s="14">
        <v>1</v>
      </c>
      <c r="N126" s="13" t="s">
        <v>10</v>
      </c>
      <c r="O126" s="13" t="s">
        <v>10</v>
      </c>
      <c r="P126" s="13" t="s">
        <v>10</v>
      </c>
      <c r="Q126" s="13" t="s">
        <v>10</v>
      </c>
      <c r="R126" s="13" t="s">
        <v>10</v>
      </c>
      <c r="S126" s="13" t="s">
        <v>10</v>
      </c>
    </row>
    <row r="127" spans="1:19" x14ac:dyDescent="0.25">
      <c r="A127" s="21">
        <v>122</v>
      </c>
      <c r="B127" s="15" t="s">
        <v>307</v>
      </c>
      <c r="C127" s="22" t="s">
        <v>22</v>
      </c>
      <c r="D127" s="11" t="s">
        <v>23</v>
      </c>
      <c r="E127" s="11" t="s">
        <v>7</v>
      </c>
      <c r="F127" s="4" t="s">
        <v>379</v>
      </c>
      <c r="G127" s="28" t="s">
        <v>484</v>
      </c>
      <c r="H127" s="23">
        <v>44994</v>
      </c>
      <c r="I127" s="32">
        <v>45116</v>
      </c>
      <c r="J127" s="14">
        <v>1</v>
      </c>
      <c r="K127" s="19">
        <v>27960000</v>
      </c>
      <c r="L127" s="14">
        <v>1</v>
      </c>
      <c r="M127" s="14">
        <v>1</v>
      </c>
      <c r="N127" s="13" t="s">
        <v>10</v>
      </c>
      <c r="O127" s="13" t="s">
        <v>10</v>
      </c>
      <c r="P127" s="13" t="s">
        <v>10</v>
      </c>
      <c r="Q127" s="13" t="s">
        <v>10</v>
      </c>
      <c r="R127" s="13" t="s">
        <v>10</v>
      </c>
      <c r="S127" s="13" t="s">
        <v>10</v>
      </c>
    </row>
    <row r="128" spans="1:19" x14ac:dyDescent="0.25">
      <c r="A128" s="21">
        <v>123</v>
      </c>
      <c r="B128" s="15" t="s">
        <v>454</v>
      </c>
      <c r="C128" s="22" t="s">
        <v>22</v>
      </c>
      <c r="D128" s="11" t="s">
        <v>23</v>
      </c>
      <c r="E128" s="11" t="s">
        <v>7</v>
      </c>
      <c r="F128" s="4" t="s">
        <v>380</v>
      </c>
      <c r="G128" s="28" t="s">
        <v>485</v>
      </c>
      <c r="H128" s="23">
        <v>44995</v>
      </c>
      <c r="I128" s="32">
        <v>45116</v>
      </c>
      <c r="J128" s="14">
        <v>1</v>
      </c>
      <c r="K128" s="19">
        <v>30000000</v>
      </c>
      <c r="L128" s="14">
        <v>1</v>
      </c>
      <c r="M128" s="14">
        <v>1</v>
      </c>
      <c r="N128" s="13" t="s">
        <v>10</v>
      </c>
      <c r="O128" s="13" t="s">
        <v>10</v>
      </c>
      <c r="P128" s="13" t="s">
        <v>10</v>
      </c>
      <c r="Q128" s="13" t="s">
        <v>10</v>
      </c>
      <c r="R128" s="13" t="s">
        <v>10</v>
      </c>
      <c r="S128" s="13" t="s">
        <v>10</v>
      </c>
    </row>
    <row r="129" spans="1:19" x14ac:dyDescent="0.25">
      <c r="A129" s="21">
        <v>124</v>
      </c>
      <c r="B129" s="15" t="s">
        <v>308</v>
      </c>
      <c r="C129" s="22" t="s">
        <v>22</v>
      </c>
      <c r="D129" s="11" t="s">
        <v>23</v>
      </c>
      <c r="E129" s="11" t="s">
        <v>7</v>
      </c>
      <c r="F129" s="4" t="s">
        <v>381</v>
      </c>
      <c r="G129" s="28" t="s">
        <v>486</v>
      </c>
      <c r="H129" s="23">
        <v>44994</v>
      </c>
      <c r="I129" s="32">
        <v>45116</v>
      </c>
      <c r="J129" s="14">
        <v>1</v>
      </c>
      <c r="K129" s="19">
        <v>11280000</v>
      </c>
      <c r="L129" s="14">
        <v>1</v>
      </c>
      <c r="M129" s="14">
        <v>1</v>
      </c>
      <c r="N129" s="13" t="s">
        <v>10</v>
      </c>
      <c r="O129" s="13" t="s">
        <v>10</v>
      </c>
      <c r="P129" s="13" t="s">
        <v>10</v>
      </c>
      <c r="Q129" s="13" t="s">
        <v>10</v>
      </c>
      <c r="R129" s="13" t="s">
        <v>10</v>
      </c>
      <c r="S129" s="13" t="s">
        <v>10</v>
      </c>
    </row>
    <row r="130" spans="1:19" x14ac:dyDescent="0.25">
      <c r="A130" s="21">
        <v>125</v>
      </c>
      <c r="B130" s="15" t="s">
        <v>487</v>
      </c>
      <c r="C130" s="22" t="s">
        <v>22</v>
      </c>
      <c r="D130" s="11" t="s">
        <v>23</v>
      </c>
      <c r="E130" s="11" t="s">
        <v>7</v>
      </c>
      <c r="F130" s="4" t="s">
        <v>382</v>
      </c>
      <c r="G130" s="28" t="s">
        <v>488</v>
      </c>
      <c r="H130" s="23">
        <v>44994</v>
      </c>
      <c r="I130" s="31">
        <v>45178</v>
      </c>
      <c r="J130" s="14">
        <v>1</v>
      </c>
      <c r="K130" s="19">
        <v>10800000</v>
      </c>
      <c r="L130" s="14">
        <v>1</v>
      </c>
      <c r="M130" s="14">
        <v>1</v>
      </c>
      <c r="N130" s="13" t="s">
        <v>10</v>
      </c>
      <c r="O130" s="13" t="s">
        <v>10</v>
      </c>
      <c r="P130" s="13" t="s">
        <v>10</v>
      </c>
      <c r="Q130" s="30">
        <v>5400000</v>
      </c>
      <c r="R130" s="31">
        <v>45178</v>
      </c>
      <c r="S130" s="13" t="s">
        <v>10</v>
      </c>
    </row>
    <row r="131" spans="1:19" x14ac:dyDescent="0.25">
      <c r="A131" s="21">
        <v>126</v>
      </c>
      <c r="B131" s="15" t="s">
        <v>309</v>
      </c>
      <c r="C131" s="22" t="s">
        <v>22</v>
      </c>
      <c r="D131" s="11" t="s">
        <v>23</v>
      </c>
      <c r="E131" s="11" t="s">
        <v>7</v>
      </c>
      <c r="F131" s="4" t="s">
        <v>383</v>
      </c>
      <c r="G131" s="28" t="s">
        <v>489</v>
      </c>
      <c r="H131" s="23">
        <v>44995</v>
      </c>
      <c r="I131" s="31">
        <v>45138</v>
      </c>
      <c r="J131" s="14">
        <v>1</v>
      </c>
      <c r="K131" s="19">
        <v>15360000</v>
      </c>
      <c r="L131" s="14">
        <v>1</v>
      </c>
      <c r="M131" s="14">
        <v>1</v>
      </c>
      <c r="N131" s="13" t="s">
        <v>10</v>
      </c>
      <c r="O131" s="13" t="s">
        <v>10</v>
      </c>
      <c r="P131" s="13" t="s">
        <v>10</v>
      </c>
      <c r="Q131" s="30">
        <v>2560000</v>
      </c>
      <c r="R131" s="31">
        <v>45138</v>
      </c>
      <c r="S131" s="13" t="s">
        <v>10</v>
      </c>
    </row>
    <row r="132" spans="1:19" x14ac:dyDescent="0.25">
      <c r="A132" s="21">
        <v>127</v>
      </c>
      <c r="B132" s="15" t="s">
        <v>459</v>
      </c>
      <c r="C132" s="22" t="s">
        <v>22</v>
      </c>
      <c r="D132" s="11" t="s">
        <v>23</v>
      </c>
      <c r="E132" s="11" t="s">
        <v>7</v>
      </c>
      <c r="F132" s="4" t="s">
        <v>384</v>
      </c>
      <c r="G132" s="28" t="s">
        <v>490</v>
      </c>
      <c r="H132" s="23">
        <v>44998</v>
      </c>
      <c r="I132" s="32">
        <v>45117</v>
      </c>
      <c r="J132" s="14">
        <v>1</v>
      </c>
      <c r="K132" s="19">
        <v>27600000</v>
      </c>
      <c r="L132" s="14">
        <v>1</v>
      </c>
      <c r="M132" s="14">
        <v>1</v>
      </c>
      <c r="N132" s="13" t="s">
        <v>10</v>
      </c>
      <c r="O132" s="13" t="s">
        <v>10</v>
      </c>
      <c r="P132" s="13" t="s">
        <v>10</v>
      </c>
      <c r="Q132" s="13" t="s">
        <v>10</v>
      </c>
      <c r="R132" s="13" t="s">
        <v>10</v>
      </c>
      <c r="S132" s="13" t="s">
        <v>10</v>
      </c>
    </row>
    <row r="133" spans="1:19" x14ac:dyDescent="0.25">
      <c r="A133" s="21">
        <v>128</v>
      </c>
      <c r="B133" s="15" t="s">
        <v>310</v>
      </c>
      <c r="C133" s="22" t="s">
        <v>22</v>
      </c>
      <c r="D133" s="11" t="s">
        <v>23</v>
      </c>
      <c r="E133" s="11" t="s">
        <v>7</v>
      </c>
      <c r="F133" s="4" t="s">
        <v>385</v>
      </c>
      <c r="G133" s="28" t="s">
        <v>491</v>
      </c>
      <c r="H133" s="23">
        <v>45000</v>
      </c>
      <c r="I133" s="31">
        <v>45181</v>
      </c>
      <c r="J133" s="14">
        <v>1</v>
      </c>
      <c r="K133" s="19">
        <v>10876000</v>
      </c>
      <c r="L133" s="14">
        <v>1</v>
      </c>
      <c r="M133" s="14">
        <v>1</v>
      </c>
      <c r="N133" s="13" t="s">
        <v>10</v>
      </c>
      <c r="O133" s="13" t="s">
        <v>10</v>
      </c>
      <c r="P133" s="13" t="s">
        <v>10</v>
      </c>
      <c r="Q133" s="30">
        <v>5438000</v>
      </c>
      <c r="R133" s="31">
        <v>45181</v>
      </c>
      <c r="S133" s="13" t="s">
        <v>10</v>
      </c>
    </row>
    <row r="134" spans="1:19" x14ac:dyDescent="0.25">
      <c r="A134" s="21">
        <v>129</v>
      </c>
      <c r="B134" s="15" t="s">
        <v>311</v>
      </c>
      <c r="C134" s="22" t="s">
        <v>141</v>
      </c>
      <c r="D134" s="11" t="s">
        <v>23</v>
      </c>
      <c r="E134" s="11" t="s">
        <v>7</v>
      </c>
      <c r="F134" s="4" t="s">
        <v>386</v>
      </c>
      <c r="G134" s="28" t="s">
        <v>215</v>
      </c>
      <c r="H134" s="23">
        <v>44998</v>
      </c>
      <c r="I134" s="32">
        <v>45291</v>
      </c>
      <c r="J134" s="14">
        <f t="shared" ca="1" si="3"/>
        <v>0.78839590443686003</v>
      </c>
      <c r="K134" s="19">
        <v>4000000</v>
      </c>
      <c r="L134" s="14">
        <f t="shared" ca="1" si="4"/>
        <v>0.78839590443686003</v>
      </c>
      <c r="M134" s="14">
        <f t="shared" ca="1" si="5"/>
        <v>0.78839590443686003</v>
      </c>
      <c r="N134" s="13" t="s">
        <v>10</v>
      </c>
      <c r="O134" s="13" t="s">
        <v>10</v>
      </c>
      <c r="P134" s="13" t="s">
        <v>10</v>
      </c>
      <c r="Q134" s="13" t="s">
        <v>10</v>
      </c>
      <c r="R134" s="13" t="s">
        <v>10</v>
      </c>
      <c r="S134" s="13" t="s">
        <v>10</v>
      </c>
    </row>
    <row r="135" spans="1:19" x14ac:dyDescent="0.25">
      <c r="A135" s="21">
        <v>130</v>
      </c>
      <c r="B135" s="15" t="s">
        <v>312</v>
      </c>
      <c r="C135" s="22" t="s">
        <v>22</v>
      </c>
      <c r="D135" s="11" t="s">
        <v>23</v>
      </c>
      <c r="E135" s="11" t="s">
        <v>7</v>
      </c>
      <c r="F135" s="4" t="s">
        <v>385</v>
      </c>
      <c r="G135" s="28" t="s">
        <v>492</v>
      </c>
      <c r="H135" s="23">
        <v>44999</v>
      </c>
      <c r="I135" s="31">
        <v>45183</v>
      </c>
      <c r="J135" s="14">
        <v>1</v>
      </c>
      <c r="K135" s="19">
        <v>10876000</v>
      </c>
      <c r="L135" s="14">
        <v>1</v>
      </c>
      <c r="M135" s="14">
        <v>1</v>
      </c>
      <c r="N135" s="13" t="s">
        <v>10</v>
      </c>
      <c r="O135" s="13" t="s">
        <v>10</v>
      </c>
      <c r="P135" s="13" t="s">
        <v>10</v>
      </c>
      <c r="Q135" s="30">
        <v>5438000</v>
      </c>
      <c r="R135" s="31">
        <v>45183</v>
      </c>
      <c r="S135" s="13" t="s">
        <v>10</v>
      </c>
    </row>
    <row r="136" spans="1:19" x14ac:dyDescent="0.25">
      <c r="A136" s="21">
        <v>131</v>
      </c>
      <c r="B136" s="15" t="s">
        <v>313</v>
      </c>
      <c r="C136" s="22" t="s">
        <v>22</v>
      </c>
      <c r="D136" s="11" t="s">
        <v>23</v>
      </c>
      <c r="E136" s="11" t="s">
        <v>7</v>
      </c>
      <c r="F136" s="4" t="s">
        <v>387</v>
      </c>
      <c r="G136" s="28" t="s">
        <v>493</v>
      </c>
      <c r="H136" s="23">
        <v>45001</v>
      </c>
      <c r="I136" s="32">
        <v>45130</v>
      </c>
      <c r="J136" s="14">
        <v>1</v>
      </c>
      <c r="K136" s="19">
        <v>26243000</v>
      </c>
      <c r="L136" s="14">
        <v>1</v>
      </c>
      <c r="M136" s="14">
        <v>1</v>
      </c>
      <c r="N136" s="13" t="s">
        <v>10</v>
      </c>
      <c r="O136" s="13" t="s">
        <v>10</v>
      </c>
      <c r="P136" s="13" t="s">
        <v>10</v>
      </c>
      <c r="Q136" s="13" t="s">
        <v>10</v>
      </c>
      <c r="R136" s="13" t="s">
        <v>10</v>
      </c>
      <c r="S136" s="13" t="s">
        <v>10</v>
      </c>
    </row>
    <row r="137" spans="1:19" x14ac:dyDescent="0.25">
      <c r="A137" s="21">
        <v>132</v>
      </c>
      <c r="B137" s="15" t="s">
        <v>314</v>
      </c>
      <c r="C137" s="22" t="s">
        <v>22</v>
      </c>
      <c r="D137" s="11" t="s">
        <v>23</v>
      </c>
      <c r="E137" s="11" t="s">
        <v>7</v>
      </c>
      <c r="F137" s="4" t="s">
        <v>388</v>
      </c>
      <c r="G137" s="28" t="s">
        <v>494</v>
      </c>
      <c r="H137" s="23">
        <v>45001</v>
      </c>
      <c r="I137" s="32">
        <v>45121</v>
      </c>
      <c r="J137" s="14">
        <v>1</v>
      </c>
      <c r="K137" s="19">
        <v>11280000</v>
      </c>
      <c r="L137" s="14">
        <v>1</v>
      </c>
      <c r="M137" s="14">
        <v>1</v>
      </c>
      <c r="N137" s="13" t="s">
        <v>10</v>
      </c>
      <c r="O137" s="13" t="s">
        <v>10</v>
      </c>
      <c r="P137" s="13" t="s">
        <v>10</v>
      </c>
      <c r="Q137" s="13" t="s">
        <v>10</v>
      </c>
      <c r="R137" s="13" t="s">
        <v>10</v>
      </c>
      <c r="S137" s="13" t="s">
        <v>10</v>
      </c>
    </row>
    <row r="138" spans="1:19" x14ac:dyDescent="0.25">
      <c r="A138" s="24">
        <v>133</v>
      </c>
      <c r="B138" s="1" t="s">
        <v>315</v>
      </c>
      <c r="C138" s="25" t="s">
        <v>141</v>
      </c>
      <c r="D138" s="26" t="s">
        <v>352</v>
      </c>
      <c r="E138" s="26" t="s">
        <v>355</v>
      </c>
      <c r="F138" s="4" t="s">
        <v>389</v>
      </c>
      <c r="G138" s="28" t="s">
        <v>215</v>
      </c>
      <c r="H138" s="9">
        <v>45016</v>
      </c>
      <c r="I138" s="33">
        <v>45291</v>
      </c>
      <c r="J138" s="14">
        <f t="shared" ref="J135:J197" ca="1" si="6">(TODAY()-H138)/(I138-H138)</f>
        <v>0.77454545454545454</v>
      </c>
      <c r="K138" s="5">
        <v>181452966</v>
      </c>
      <c r="L138" s="14">
        <f t="shared" ref="L135:L183" ca="1" si="7">(TODAY()-H138)/(I138-H138)</f>
        <v>0.77454545454545454</v>
      </c>
      <c r="M138" s="14">
        <f t="shared" ref="M135:M183" ca="1" si="8">(TODAY()-H138)/(I138-H138)</f>
        <v>0.77454545454545454</v>
      </c>
      <c r="N138" s="13" t="s">
        <v>10</v>
      </c>
      <c r="O138" s="13" t="s">
        <v>10</v>
      </c>
      <c r="P138" s="13" t="s">
        <v>10</v>
      </c>
      <c r="Q138" s="13" t="s">
        <v>10</v>
      </c>
      <c r="R138" s="13" t="s">
        <v>10</v>
      </c>
      <c r="S138" s="13" t="s">
        <v>10</v>
      </c>
    </row>
    <row r="139" spans="1:19" x14ac:dyDescent="0.25">
      <c r="A139" s="21">
        <v>134</v>
      </c>
      <c r="B139" s="15" t="s">
        <v>316</v>
      </c>
      <c r="C139" s="22" t="s">
        <v>22</v>
      </c>
      <c r="D139" s="11" t="s">
        <v>23</v>
      </c>
      <c r="E139" s="11" t="s">
        <v>7</v>
      </c>
      <c r="F139" s="4" t="s">
        <v>390</v>
      </c>
      <c r="G139" s="28" t="s">
        <v>495</v>
      </c>
      <c r="H139" s="23">
        <v>45001</v>
      </c>
      <c r="I139" s="32">
        <v>45291</v>
      </c>
      <c r="J139" s="14">
        <f t="shared" ca="1" si="6"/>
        <v>0.78620689655172415</v>
      </c>
      <c r="K139" s="19">
        <v>59280000</v>
      </c>
      <c r="L139" s="14">
        <f t="shared" ca="1" si="7"/>
        <v>0.78620689655172415</v>
      </c>
      <c r="M139" s="14">
        <f t="shared" ca="1" si="8"/>
        <v>0.78620689655172415</v>
      </c>
      <c r="N139" s="13" t="s">
        <v>10</v>
      </c>
      <c r="O139" s="13" t="s">
        <v>10</v>
      </c>
      <c r="P139" s="13" t="s">
        <v>10</v>
      </c>
      <c r="Q139" s="13" t="s">
        <v>10</v>
      </c>
      <c r="R139" s="13" t="s">
        <v>10</v>
      </c>
      <c r="S139" s="13" t="s">
        <v>10</v>
      </c>
    </row>
    <row r="140" spans="1:19" x14ac:dyDescent="0.25">
      <c r="A140" s="21">
        <v>135</v>
      </c>
      <c r="B140" s="15" t="s">
        <v>317</v>
      </c>
      <c r="C140" s="22" t="s">
        <v>22</v>
      </c>
      <c r="D140" s="11" t="s">
        <v>23</v>
      </c>
      <c r="E140" s="11" t="s">
        <v>7</v>
      </c>
      <c r="F140" s="4" t="s">
        <v>391</v>
      </c>
      <c r="G140" s="28" t="s">
        <v>496</v>
      </c>
      <c r="H140" s="23">
        <v>45000</v>
      </c>
      <c r="I140" s="32">
        <v>45121</v>
      </c>
      <c r="J140" s="14">
        <v>1</v>
      </c>
      <c r="K140" s="19">
        <v>11160000</v>
      </c>
      <c r="L140" s="14">
        <v>1</v>
      </c>
      <c r="M140" s="14">
        <v>1</v>
      </c>
      <c r="N140" s="13" t="s">
        <v>10</v>
      </c>
      <c r="O140" s="13" t="s">
        <v>10</v>
      </c>
      <c r="P140" s="13" t="s">
        <v>10</v>
      </c>
      <c r="Q140" s="13" t="s">
        <v>10</v>
      </c>
      <c r="R140" s="13" t="s">
        <v>10</v>
      </c>
      <c r="S140" s="13" t="s">
        <v>10</v>
      </c>
    </row>
    <row r="141" spans="1:19" x14ac:dyDescent="0.25">
      <c r="A141" s="21">
        <v>136</v>
      </c>
      <c r="B141" s="15" t="s">
        <v>441</v>
      </c>
      <c r="C141" s="22" t="s">
        <v>22</v>
      </c>
      <c r="D141" s="11" t="s">
        <v>23</v>
      </c>
      <c r="E141" s="11" t="s">
        <v>7</v>
      </c>
      <c r="F141" s="4" t="s">
        <v>392</v>
      </c>
      <c r="G141" s="28" t="s">
        <v>497</v>
      </c>
      <c r="H141" s="23">
        <v>44999</v>
      </c>
      <c r="I141" s="32">
        <v>45121</v>
      </c>
      <c r="J141" s="14">
        <v>1</v>
      </c>
      <c r="K141" s="19">
        <v>37080000</v>
      </c>
      <c r="L141" s="14">
        <v>1</v>
      </c>
      <c r="M141" s="14">
        <v>1</v>
      </c>
      <c r="N141" s="13" t="s">
        <v>10</v>
      </c>
      <c r="O141" s="13" t="s">
        <v>10</v>
      </c>
      <c r="P141" s="13" t="s">
        <v>10</v>
      </c>
      <c r="Q141" s="13" t="s">
        <v>10</v>
      </c>
      <c r="R141" s="13" t="s">
        <v>10</v>
      </c>
      <c r="S141" s="13" t="s">
        <v>10</v>
      </c>
    </row>
    <row r="142" spans="1:19" x14ac:dyDescent="0.25">
      <c r="A142" s="21">
        <v>137</v>
      </c>
      <c r="B142" s="15" t="s">
        <v>318</v>
      </c>
      <c r="C142" s="22" t="s">
        <v>22</v>
      </c>
      <c r="D142" s="11" t="s">
        <v>23</v>
      </c>
      <c r="E142" s="11" t="s">
        <v>7</v>
      </c>
      <c r="F142" s="4" t="s">
        <v>393</v>
      </c>
      <c r="G142" s="28" t="s">
        <v>498</v>
      </c>
      <c r="H142" s="23">
        <v>44999</v>
      </c>
      <c r="I142" s="32">
        <v>45121</v>
      </c>
      <c r="J142" s="14">
        <v>1</v>
      </c>
      <c r="K142" s="19">
        <v>13800000</v>
      </c>
      <c r="L142" s="14">
        <v>1</v>
      </c>
      <c r="M142" s="14">
        <v>1</v>
      </c>
      <c r="N142" s="13" t="s">
        <v>10</v>
      </c>
      <c r="O142" s="13" t="s">
        <v>10</v>
      </c>
      <c r="P142" s="13" t="s">
        <v>10</v>
      </c>
      <c r="Q142" s="13" t="s">
        <v>10</v>
      </c>
      <c r="R142" s="13" t="s">
        <v>10</v>
      </c>
      <c r="S142" s="13" t="s">
        <v>10</v>
      </c>
    </row>
    <row r="143" spans="1:19" x14ac:dyDescent="0.25">
      <c r="A143" s="21">
        <v>138</v>
      </c>
      <c r="B143" s="15" t="s">
        <v>319</v>
      </c>
      <c r="C143" s="22" t="s">
        <v>22</v>
      </c>
      <c r="D143" s="11" t="s">
        <v>23</v>
      </c>
      <c r="E143" s="11" t="s">
        <v>7</v>
      </c>
      <c r="F143" s="4" t="s">
        <v>394</v>
      </c>
      <c r="G143" s="28" t="s">
        <v>499</v>
      </c>
      <c r="H143" s="23">
        <v>45001</v>
      </c>
      <c r="I143" s="32">
        <v>45123</v>
      </c>
      <c r="J143" s="14">
        <v>1</v>
      </c>
      <c r="K143" s="19">
        <v>13843200</v>
      </c>
      <c r="L143" s="14">
        <v>1</v>
      </c>
      <c r="M143" s="14">
        <v>1</v>
      </c>
      <c r="N143" s="13" t="s">
        <v>10</v>
      </c>
      <c r="O143" s="13" t="s">
        <v>10</v>
      </c>
      <c r="P143" s="13" t="s">
        <v>10</v>
      </c>
      <c r="Q143" s="13" t="s">
        <v>10</v>
      </c>
      <c r="R143" s="13" t="s">
        <v>10</v>
      </c>
      <c r="S143" s="13" t="s">
        <v>10</v>
      </c>
    </row>
    <row r="144" spans="1:19" x14ac:dyDescent="0.25">
      <c r="A144" s="21">
        <v>139</v>
      </c>
      <c r="B144" s="15" t="s">
        <v>320</v>
      </c>
      <c r="C144" s="22" t="s">
        <v>22</v>
      </c>
      <c r="D144" s="11" t="s">
        <v>23</v>
      </c>
      <c r="E144" s="11" t="s">
        <v>7</v>
      </c>
      <c r="F144" s="4" t="s">
        <v>395</v>
      </c>
      <c r="G144" s="28" t="s">
        <v>500</v>
      </c>
      <c r="H144" s="23">
        <v>45002</v>
      </c>
      <c r="I144" s="31">
        <v>45138</v>
      </c>
      <c r="J144" s="14">
        <v>1</v>
      </c>
      <c r="K144" s="19">
        <v>13800000</v>
      </c>
      <c r="L144" s="14">
        <v>1</v>
      </c>
      <c r="M144" s="14">
        <v>1</v>
      </c>
      <c r="N144" s="13" t="s">
        <v>10</v>
      </c>
      <c r="O144" s="13" t="s">
        <v>10</v>
      </c>
      <c r="P144" s="13" t="s">
        <v>10</v>
      </c>
      <c r="Q144" s="30">
        <v>1610000</v>
      </c>
      <c r="R144" s="31">
        <v>45138</v>
      </c>
      <c r="S144" s="13" t="s">
        <v>10</v>
      </c>
    </row>
    <row r="145" spans="1:19" x14ac:dyDescent="0.25">
      <c r="A145" s="21">
        <v>140</v>
      </c>
      <c r="B145" s="15" t="s">
        <v>321</v>
      </c>
      <c r="C145" s="22" t="s">
        <v>22</v>
      </c>
      <c r="D145" s="11" t="s">
        <v>23</v>
      </c>
      <c r="E145" s="11" t="s">
        <v>7</v>
      </c>
      <c r="F145" s="4" t="s">
        <v>396</v>
      </c>
      <c r="G145" s="28" t="s">
        <v>501</v>
      </c>
      <c r="H145" s="23">
        <v>45002</v>
      </c>
      <c r="I145" s="32">
        <v>45291</v>
      </c>
      <c r="J145" s="14">
        <f t="shared" ca="1" si="6"/>
        <v>0.7854671280276817</v>
      </c>
      <c r="K145" s="19">
        <v>76000000</v>
      </c>
      <c r="L145" s="14">
        <f t="shared" ca="1" si="7"/>
        <v>0.7854671280276817</v>
      </c>
      <c r="M145" s="14">
        <f t="shared" ca="1" si="8"/>
        <v>0.7854671280276817</v>
      </c>
      <c r="N145" s="13" t="s">
        <v>10</v>
      </c>
      <c r="O145" s="13" t="s">
        <v>10</v>
      </c>
      <c r="P145" s="13" t="s">
        <v>10</v>
      </c>
      <c r="Q145" s="13" t="s">
        <v>10</v>
      </c>
      <c r="R145" s="13" t="s">
        <v>10</v>
      </c>
      <c r="S145" s="13" t="s">
        <v>10</v>
      </c>
    </row>
    <row r="146" spans="1:19" x14ac:dyDescent="0.25">
      <c r="A146" s="21">
        <v>141</v>
      </c>
      <c r="B146" s="15" t="s">
        <v>464</v>
      </c>
      <c r="C146" s="22" t="s">
        <v>22</v>
      </c>
      <c r="D146" s="11" t="s">
        <v>23</v>
      </c>
      <c r="E146" s="11" t="s">
        <v>7</v>
      </c>
      <c r="F146" s="4" t="s">
        <v>397</v>
      </c>
      <c r="G146" s="28" t="s">
        <v>502</v>
      </c>
      <c r="H146" s="23">
        <v>45001</v>
      </c>
      <c r="I146" s="32">
        <v>45123</v>
      </c>
      <c r="J146" s="14">
        <v>1</v>
      </c>
      <c r="K146" s="19">
        <v>28080000</v>
      </c>
      <c r="L146" s="14">
        <v>1</v>
      </c>
      <c r="M146" s="14">
        <v>1</v>
      </c>
      <c r="N146" s="13" t="s">
        <v>10</v>
      </c>
      <c r="O146" s="13" t="s">
        <v>10</v>
      </c>
      <c r="P146" s="13" t="s">
        <v>10</v>
      </c>
      <c r="Q146" s="13" t="s">
        <v>10</v>
      </c>
      <c r="R146" s="13" t="s">
        <v>10</v>
      </c>
      <c r="S146" s="13" t="s">
        <v>10</v>
      </c>
    </row>
    <row r="147" spans="1:19" x14ac:dyDescent="0.25">
      <c r="A147" s="21">
        <v>142</v>
      </c>
      <c r="B147" s="15" t="s">
        <v>460</v>
      </c>
      <c r="C147" s="22" t="s">
        <v>22</v>
      </c>
      <c r="D147" s="11" t="s">
        <v>23</v>
      </c>
      <c r="E147" s="11" t="s">
        <v>7</v>
      </c>
      <c r="F147" s="4" t="s">
        <v>398</v>
      </c>
      <c r="G147" s="28" t="s">
        <v>503</v>
      </c>
      <c r="H147" s="23">
        <v>45001</v>
      </c>
      <c r="I147" s="32">
        <v>45123</v>
      </c>
      <c r="J147" s="14">
        <v>1</v>
      </c>
      <c r="K147" s="19">
        <v>22866000</v>
      </c>
      <c r="L147" s="14">
        <v>1</v>
      </c>
      <c r="M147" s="14">
        <v>1</v>
      </c>
      <c r="N147" s="13" t="s">
        <v>10</v>
      </c>
      <c r="O147" s="13" t="s">
        <v>10</v>
      </c>
      <c r="P147" s="13" t="s">
        <v>10</v>
      </c>
      <c r="Q147" s="13" t="s">
        <v>10</v>
      </c>
      <c r="R147" s="13" t="s">
        <v>10</v>
      </c>
      <c r="S147" s="13" t="s">
        <v>10</v>
      </c>
    </row>
    <row r="148" spans="1:19" x14ac:dyDescent="0.25">
      <c r="A148" s="21">
        <v>143</v>
      </c>
      <c r="B148" s="15" t="s">
        <v>461</v>
      </c>
      <c r="C148" s="22" t="s">
        <v>22</v>
      </c>
      <c r="D148" s="11" t="s">
        <v>23</v>
      </c>
      <c r="E148" s="11" t="s">
        <v>7</v>
      </c>
      <c r="F148" s="4" t="s">
        <v>399</v>
      </c>
      <c r="G148" s="28" t="s">
        <v>504</v>
      </c>
      <c r="H148" s="23">
        <v>45001</v>
      </c>
      <c r="I148" s="32">
        <v>45123</v>
      </c>
      <c r="J148" s="14">
        <v>1</v>
      </c>
      <c r="K148" s="19">
        <v>22800000</v>
      </c>
      <c r="L148" s="14">
        <v>1</v>
      </c>
      <c r="M148" s="14">
        <v>1</v>
      </c>
      <c r="N148" s="13" t="s">
        <v>10</v>
      </c>
      <c r="O148" s="13" t="s">
        <v>10</v>
      </c>
      <c r="P148" s="13" t="s">
        <v>10</v>
      </c>
      <c r="Q148" s="13" t="s">
        <v>10</v>
      </c>
      <c r="R148" s="13" t="s">
        <v>10</v>
      </c>
      <c r="S148" s="13" t="s">
        <v>10</v>
      </c>
    </row>
    <row r="149" spans="1:19" x14ac:dyDescent="0.25">
      <c r="A149" s="21">
        <v>144</v>
      </c>
      <c r="B149" s="15" t="s">
        <v>322</v>
      </c>
      <c r="C149" s="22" t="s">
        <v>22</v>
      </c>
      <c r="D149" s="11" t="s">
        <v>23</v>
      </c>
      <c r="E149" s="11" t="s">
        <v>7</v>
      </c>
      <c r="F149" s="4" t="s">
        <v>400</v>
      </c>
      <c r="G149" s="28" t="s">
        <v>505</v>
      </c>
      <c r="H149" s="23">
        <v>45014</v>
      </c>
      <c r="I149" s="32">
        <v>45136</v>
      </c>
      <c r="J149" s="14">
        <v>1</v>
      </c>
      <c r="K149" s="19">
        <v>28200000</v>
      </c>
      <c r="L149" s="14">
        <v>1</v>
      </c>
      <c r="M149" s="14">
        <v>1</v>
      </c>
      <c r="N149" s="13" t="s">
        <v>10</v>
      </c>
      <c r="O149" s="13" t="s">
        <v>10</v>
      </c>
      <c r="P149" s="13" t="s">
        <v>10</v>
      </c>
      <c r="Q149" s="13" t="s">
        <v>10</v>
      </c>
      <c r="R149" s="13" t="s">
        <v>10</v>
      </c>
      <c r="S149" s="13" t="s">
        <v>10</v>
      </c>
    </row>
    <row r="150" spans="1:19" x14ac:dyDescent="0.25">
      <c r="A150" s="21">
        <v>145</v>
      </c>
      <c r="B150" s="15" t="s">
        <v>462</v>
      </c>
      <c r="C150" s="22" t="s">
        <v>22</v>
      </c>
      <c r="D150" s="11" t="s">
        <v>23</v>
      </c>
      <c r="E150" s="11" t="s">
        <v>7</v>
      </c>
      <c r="F150" s="4" t="s">
        <v>385</v>
      </c>
      <c r="G150" s="28" t="s">
        <v>506</v>
      </c>
      <c r="H150" s="23">
        <v>45002</v>
      </c>
      <c r="I150" s="31">
        <v>45186</v>
      </c>
      <c r="J150" s="14">
        <v>1</v>
      </c>
      <c r="K150" s="19">
        <v>10876000</v>
      </c>
      <c r="L150" s="14">
        <v>1</v>
      </c>
      <c r="M150" s="14">
        <v>1</v>
      </c>
      <c r="N150" s="13" t="s">
        <v>10</v>
      </c>
      <c r="O150" s="13" t="s">
        <v>10</v>
      </c>
      <c r="P150" s="13" t="s">
        <v>10</v>
      </c>
      <c r="Q150" s="30">
        <v>5438000</v>
      </c>
      <c r="R150" s="31">
        <v>45186</v>
      </c>
      <c r="S150" s="13" t="s">
        <v>10</v>
      </c>
    </row>
    <row r="151" spans="1:19" x14ac:dyDescent="0.25">
      <c r="A151" s="21">
        <v>146</v>
      </c>
      <c r="B151" s="15" t="s">
        <v>323</v>
      </c>
      <c r="C151" s="22" t="s">
        <v>22</v>
      </c>
      <c r="D151" s="11" t="s">
        <v>23</v>
      </c>
      <c r="E151" s="11" t="s">
        <v>7</v>
      </c>
      <c r="F151" s="4" t="s">
        <v>385</v>
      </c>
      <c r="G151" s="28" t="s">
        <v>507</v>
      </c>
      <c r="H151" s="23">
        <v>45002</v>
      </c>
      <c r="I151" s="31">
        <v>45186</v>
      </c>
      <c r="J151" s="14">
        <v>1</v>
      </c>
      <c r="K151" s="19">
        <v>10876000</v>
      </c>
      <c r="L151" s="14">
        <v>1</v>
      </c>
      <c r="M151" s="14">
        <v>1</v>
      </c>
      <c r="N151" s="13" t="s">
        <v>10</v>
      </c>
      <c r="O151" s="13" t="s">
        <v>10</v>
      </c>
      <c r="P151" s="13" t="s">
        <v>10</v>
      </c>
      <c r="Q151" s="30">
        <v>5438000</v>
      </c>
      <c r="R151" s="31">
        <v>45186</v>
      </c>
      <c r="S151" s="13" t="s">
        <v>10</v>
      </c>
    </row>
    <row r="152" spans="1:19" x14ac:dyDescent="0.25">
      <c r="A152" s="21">
        <v>147</v>
      </c>
      <c r="B152" s="15" t="s">
        <v>324</v>
      </c>
      <c r="C152" s="22" t="s">
        <v>22</v>
      </c>
      <c r="D152" s="11" t="s">
        <v>23</v>
      </c>
      <c r="E152" s="11" t="s">
        <v>7</v>
      </c>
      <c r="F152" s="4" t="s">
        <v>401</v>
      </c>
      <c r="G152" s="28" t="s">
        <v>508</v>
      </c>
      <c r="H152" s="23">
        <v>45002</v>
      </c>
      <c r="I152" s="32">
        <v>45124</v>
      </c>
      <c r="J152" s="14">
        <v>1</v>
      </c>
      <c r="K152" s="19">
        <v>10876800</v>
      </c>
      <c r="L152" s="14">
        <v>1</v>
      </c>
      <c r="M152" s="14">
        <v>1</v>
      </c>
      <c r="N152" s="13" t="s">
        <v>10</v>
      </c>
      <c r="O152" s="13" t="s">
        <v>10</v>
      </c>
      <c r="P152" s="13" t="s">
        <v>10</v>
      </c>
      <c r="Q152" s="13" t="s">
        <v>10</v>
      </c>
      <c r="R152" s="13" t="s">
        <v>10</v>
      </c>
      <c r="S152" s="13" t="s">
        <v>10</v>
      </c>
    </row>
    <row r="153" spans="1:19" x14ac:dyDescent="0.25">
      <c r="A153" s="21">
        <v>148</v>
      </c>
      <c r="B153" s="15" t="s">
        <v>325</v>
      </c>
      <c r="C153" s="22" t="s">
        <v>22</v>
      </c>
      <c r="D153" s="11" t="s">
        <v>23</v>
      </c>
      <c r="E153" s="11" t="s">
        <v>7</v>
      </c>
      <c r="F153" s="4" t="s">
        <v>402</v>
      </c>
      <c r="G153" s="28" t="s">
        <v>509</v>
      </c>
      <c r="H153" s="23">
        <v>45008</v>
      </c>
      <c r="I153" s="32">
        <v>45130</v>
      </c>
      <c r="J153" s="14">
        <v>1</v>
      </c>
      <c r="K153" s="19">
        <v>19600000</v>
      </c>
      <c r="L153" s="14">
        <v>1</v>
      </c>
      <c r="M153" s="14">
        <v>1</v>
      </c>
      <c r="N153" s="13" t="s">
        <v>10</v>
      </c>
      <c r="O153" s="13" t="s">
        <v>10</v>
      </c>
      <c r="P153" s="13" t="s">
        <v>10</v>
      </c>
      <c r="Q153" s="13" t="s">
        <v>10</v>
      </c>
      <c r="R153" s="13" t="s">
        <v>10</v>
      </c>
      <c r="S153" s="13" t="s">
        <v>10</v>
      </c>
    </row>
    <row r="154" spans="1:19" x14ac:dyDescent="0.25">
      <c r="A154" s="21">
        <v>149</v>
      </c>
      <c r="B154" s="15" t="s">
        <v>326</v>
      </c>
      <c r="C154" s="22" t="s">
        <v>22</v>
      </c>
      <c r="D154" s="11" t="s">
        <v>23</v>
      </c>
      <c r="E154" s="11" t="s">
        <v>7</v>
      </c>
      <c r="F154" s="4" t="s">
        <v>403</v>
      </c>
      <c r="G154" s="28" t="s">
        <v>510</v>
      </c>
      <c r="H154" s="23">
        <v>45002</v>
      </c>
      <c r="I154" s="32">
        <v>45124</v>
      </c>
      <c r="J154" s="14">
        <v>1</v>
      </c>
      <c r="K154" s="19">
        <v>11160000</v>
      </c>
      <c r="L154" s="14">
        <v>1</v>
      </c>
      <c r="M154" s="14">
        <v>1</v>
      </c>
      <c r="N154" s="13" t="s">
        <v>10</v>
      </c>
      <c r="O154" s="13" t="s">
        <v>10</v>
      </c>
      <c r="P154" s="13" t="s">
        <v>10</v>
      </c>
      <c r="Q154" s="13" t="s">
        <v>10</v>
      </c>
      <c r="R154" s="13" t="s">
        <v>10</v>
      </c>
      <c r="S154" s="13" t="s">
        <v>10</v>
      </c>
    </row>
    <row r="155" spans="1:19" x14ac:dyDescent="0.25">
      <c r="A155" s="21">
        <v>150</v>
      </c>
      <c r="B155" s="15" t="s">
        <v>327</v>
      </c>
      <c r="C155" s="22" t="s">
        <v>22</v>
      </c>
      <c r="D155" s="11" t="s">
        <v>23</v>
      </c>
      <c r="E155" s="11" t="s">
        <v>7</v>
      </c>
      <c r="F155" s="4" t="s">
        <v>404</v>
      </c>
      <c r="G155" s="28" t="s">
        <v>511</v>
      </c>
      <c r="H155" s="23">
        <v>45002</v>
      </c>
      <c r="I155" s="31">
        <v>45136</v>
      </c>
      <c r="J155" s="14">
        <v>1</v>
      </c>
      <c r="K155" s="19">
        <v>13842000</v>
      </c>
      <c r="L155" s="14">
        <v>1</v>
      </c>
      <c r="M155" s="14">
        <v>1</v>
      </c>
      <c r="N155" s="13" t="s">
        <v>10</v>
      </c>
      <c r="O155" s="13" t="s">
        <v>10</v>
      </c>
      <c r="P155" s="13" t="s">
        <v>10</v>
      </c>
      <c r="Q155" s="30">
        <v>1499550</v>
      </c>
      <c r="R155" s="31">
        <v>45136</v>
      </c>
      <c r="S155" s="13" t="s">
        <v>10</v>
      </c>
    </row>
    <row r="156" spans="1:19" x14ac:dyDescent="0.25">
      <c r="A156" s="21">
        <v>151</v>
      </c>
      <c r="B156" s="15" t="s">
        <v>328</v>
      </c>
      <c r="C156" s="22" t="s">
        <v>141</v>
      </c>
      <c r="D156" s="11" t="s">
        <v>23</v>
      </c>
      <c r="E156" s="11" t="s">
        <v>7</v>
      </c>
      <c r="F156" s="4" t="s">
        <v>405</v>
      </c>
      <c r="G156" s="28" t="s">
        <v>215</v>
      </c>
      <c r="H156" s="23">
        <v>45013</v>
      </c>
      <c r="I156" s="32">
        <v>45291</v>
      </c>
      <c r="J156" s="14">
        <f t="shared" ca="1" si="6"/>
        <v>0.7769784172661871</v>
      </c>
      <c r="K156" s="19">
        <v>17314430</v>
      </c>
      <c r="L156" s="14">
        <f t="shared" ca="1" si="7"/>
        <v>0.7769784172661871</v>
      </c>
      <c r="M156" s="14">
        <f t="shared" ca="1" si="8"/>
        <v>0.7769784172661871</v>
      </c>
      <c r="N156" s="13" t="s">
        <v>10</v>
      </c>
      <c r="O156" s="13" t="s">
        <v>10</v>
      </c>
      <c r="P156" s="13" t="s">
        <v>10</v>
      </c>
      <c r="Q156" s="13" t="s">
        <v>10</v>
      </c>
      <c r="R156" s="13" t="s">
        <v>10</v>
      </c>
      <c r="S156" s="13" t="s">
        <v>10</v>
      </c>
    </row>
    <row r="157" spans="1:19" x14ac:dyDescent="0.25">
      <c r="A157" s="21">
        <v>152</v>
      </c>
      <c r="B157" s="15" t="s">
        <v>329</v>
      </c>
      <c r="C157" s="22" t="s">
        <v>22</v>
      </c>
      <c r="D157" s="11" t="s">
        <v>23</v>
      </c>
      <c r="E157" s="11" t="s">
        <v>7</v>
      </c>
      <c r="F157" s="4" t="s">
        <v>406</v>
      </c>
      <c r="G157" s="28" t="s">
        <v>512</v>
      </c>
      <c r="H157" s="23">
        <v>45008</v>
      </c>
      <c r="I157" s="32">
        <v>45129</v>
      </c>
      <c r="J157" s="14">
        <v>1</v>
      </c>
      <c r="K157" s="19">
        <v>37080000</v>
      </c>
      <c r="L157" s="14">
        <v>1</v>
      </c>
      <c r="M157" s="14">
        <v>1</v>
      </c>
      <c r="N157" s="13" t="s">
        <v>10</v>
      </c>
      <c r="O157" s="13" t="s">
        <v>10</v>
      </c>
      <c r="P157" s="13" t="s">
        <v>10</v>
      </c>
      <c r="Q157" s="13" t="s">
        <v>10</v>
      </c>
      <c r="R157" s="13" t="s">
        <v>10</v>
      </c>
      <c r="S157" s="13" t="s">
        <v>10</v>
      </c>
    </row>
    <row r="158" spans="1:19" x14ac:dyDescent="0.25">
      <c r="A158" s="21">
        <v>153</v>
      </c>
      <c r="B158" s="15" t="s">
        <v>330</v>
      </c>
      <c r="C158" s="22" t="s">
        <v>22</v>
      </c>
      <c r="D158" s="11" t="s">
        <v>23</v>
      </c>
      <c r="E158" s="11" t="s">
        <v>7</v>
      </c>
      <c r="F158" s="4" t="s">
        <v>407</v>
      </c>
      <c r="G158" s="28" t="s">
        <v>513</v>
      </c>
      <c r="H158" s="23">
        <v>45007</v>
      </c>
      <c r="I158" s="32">
        <v>45129</v>
      </c>
      <c r="J158" s="14">
        <v>1</v>
      </c>
      <c r="K158" s="19">
        <v>24360000</v>
      </c>
      <c r="L158" s="14">
        <v>1</v>
      </c>
      <c r="M158" s="14">
        <v>1</v>
      </c>
      <c r="N158" s="13" t="s">
        <v>10</v>
      </c>
      <c r="O158" s="13" t="s">
        <v>10</v>
      </c>
      <c r="P158" s="13" t="s">
        <v>10</v>
      </c>
      <c r="Q158" s="13" t="s">
        <v>10</v>
      </c>
      <c r="R158" s="13" t="s">
        <v>10</v>
      </c>
      <c r="S158" s="13" t="s">
        <v>10</v>
      </c>
    </row>
    <row r="159" spans="1:19" x14ac:dyDescent="0.25">
      <c r="A159" s="21">
        <v>154</v>
      </c>
      <c r="B159" s="15" t="s">
        <v>331</v>
      </c>
      <c r="C159" s="22" t="s">
        <v>22</v>
      </c>
      <c r="D159" s="11" t="s">
        <v>23</v>
      </c>
      <c r="E159" s="11" t="s">
        <v>7</v>
      </c>
      <c r="F159" s="4" t="s">
        <v>385</v>
      </c>
      <c r="G159" s="28" t="s">
        <v>514</v>
      </c>
      <c r="H159" s="23">
        <v>45009</v>
      </c>
      <c r="I159" s="32">
        <v>45130</v>
      </c>
      <c r="J159" s="14">
        <v>1</v>
      </c>
      <c r="K159" s="19">
        <v>10876000</v>
      </c>
      <c r="L159" s="14">
        <v>1</v>
      </c>
      <c r="M159" s="14">
        <v>1</v>
      </c>
      <c r="N159" s="13" t="s">
        <v>10</v>
      </c>
      <c r="O159" s="13" t="s">
        <v>10</v>
      </c>
      <c r="P159" s="13" t="s">
        <v>10</v>
      </c>
      <c r="Q159" s="13" t="s">
        <v>10</v>
      </c>
      <c r="R159" s="13" t="s">
        <v>10</v>
      </c>
      <c r="S159" s="13" t="s">
        <v>10</v>
      </c>
    </row>
    <row r="160" spans="1:19" x14ac:dyDescent="0.25">
      <c r="A160" s="21">
        <v>155</v>
      </c>
      <c r="B160" s="15" t="s">
        <v>332</v>
      </c>
      <c r="C160" s="22" t="s">
        <v>22</v>
      </c>
      <c r="D160" s="11" t="s">
        <v>23</v>
      </c>
      <c r="E160" s="11" t="s">
        <v>7</v>
      </c>
      <c r="F160" s="4" t="s">
        <v>408</v>
      </c>
      <c r="G160" s="28" t="s">
        <v>515</v>
      </c>
      <c r="H160" s="23">
        <v>45008</v>
      </c>
      <c r="I160" s="32">
        <v>45130</v>
      </c>
      <c r="J160" s="14">
        <v>1</v>
      </c>
      <c r="K160" s="19">
        <v>12720000</v>
      </c>
      <c r="L160" s="14">
        <v>1</v>
      </c>
      <c r="M160" s="14">
        <v>1</v>
      </c>
      <c r="N160" s="13" t="s">
        <v>10</v>
      </c>
      <c r="O160" s="13" t="s">
        <v>10</v>
      </c>
      <c r="P160" s="13" t="s">
        <v>10</v>
      </c>
      <c r="Q160" s="13" t="s">
        <v>10</v>
      </c>
      <c r="R160" s="13" t="s">
        <v>10</v>
      </c>
      <c r="S160" s="13" t="s">
        <v>10</v>
      </c>
    </row>
    <row r="161" spans="1:19" x14ac:dyDescent="0.25">
      <c r="A161" s="21">
        <v>156</v>
      </c>
      <c r="B161" s="15" t="s">
        <v>333</v>
      </c>
      <c r="C161" s="22" t="s">
        <v>22</v>
      </c>
      <c r="D161" s="11" t="s">
        <v>23</v>
      </c>
      <c r="E161" s="11" t="s">
        <v>7</v>
      </c>
      <c r="F161" s="4" t="s">
        <v>409</v>
      </c>
      <c r="G161" s="28" t="s">
        <v>516</v>
      </c>
      <c r="H161" s="23">
        <v>45008</v>
      </c>
      <c r="I161" s="32">
        <v>45275</v>
      </c>
      <c r="J161" s="14">
        <f t="shared" ca="1" si="6"/>
        <v>0.82771535580524347</v>
      </c>
      <c r="K161" s="19">
        <v>53915000</v>
      </c>
      <c r="L161" s="14">
        <f t="shared" ca="1" si="7"/>
        <v>0.82771535580524347</v>
      </c>
      <c r="M161" s="14">
        <f t="shared" ca="1" si="8"/>
        <v>0.82771535580524347</v>
      </c>
      <c r="N161" s="13" t="s">
        <v>10</v>
      </c>
      <c r="O161" s="13" t="s">
        <v>10</v>
      </c>
      <c r="P161" s="13" t="s">
        <v>10</v>
      </c>
      <c r="Q161" s="13" t="s">
        <v>10</v>
      </c>
      <c r="R161" s="13" t="s">
        <v>10</v>
      </c>
      <c r="S161" s="13" t="s">
        <v>10</v>
      </c>
    </row>
    <row r="162" spans="1:19" x14ac:dyDescent="0.25">
      <c r="A162" s="21">
        <v>157</v>
      </c>
      <c r="B162" s="15" t="s">
        <v>455</v>
      </c>
      <c r="C162" s="22" t="s">
        <v>22</v>
      </c>
      <c r="D162" s="11" t="s">
        <v>23</v>
      </c>
      <c r="E162" s="11" t="s">
        <v>7</v>
      </c>
      <c r="F162" s="4" t="s">
        <v>410</v>
      </c>
      <c r="G162" s="28" t="s">
        <v>517</v>
      </c>
      <c r="H162" s="23">
        <v>45009</v>
      </c>
      <c r="I162" s="32">
        <v>45275</v>
      </c>
      <c r="J162" s="14">
        <f t="shared" ca="1" si="6"/>
        <v>0.82706766917293228</v>
      </c>
      <c r="K162" s="19">
        <v>88705707</v>
      </c>
      <c r="L162" s="14">
        <f t="shared" ca="1" si="7"/>
        <v>0.82706766917293228</v>
      </c>
      <c r="M162" s="14">
        <f t="shared" ca="1" si="8"/>
        <v>0.82706766917293228</v>
      </c>
      <c r="N162" s="13" t="s">
        <v>10</v>
      </c>
      <c r="O162" s="13" t="s">
        <v>10</v>
      </c>
      <c r="P162" s="13" t="s">
        <v>10</v>
      </c>
      <c r="Q162" s="13" t="s">
        <v>10</v>
      </c>
      <c r="R162" s="13" t="s">
        <v>10</v>
      </c>
      <c r="S162" s="13" t="s">
        <v>10</v>
      </c>
    </row>
    <row r="163" spans="1:19" x14ac:dyDescent="0.25">
      <c r="A163" s="21">
        <v>158</v>
      </c>
      <c r="B163" s="15" t="s">
        <v>334</v>
      </c>
      <c r="C163" s="22" t="s">
        <v>22</v>
      </c>
      <c r="D163" s="11" t="s">
        <v>23</v>
      </c>
      <c r="E163" s="11" t="s">
        <v>7</v>
      </c>
      <c r="F163" s="4" t="s">
        <v>411</v>
      </c>
      <c r="G163" s="28" t="s">
        <v>518</v>
      </c>
      <c r="H163" s="23">
        <v>45012</v>
      </c>
      <c r="I163" s="32">
        <v>45131</v>
      </c>
      <c r="J163" s="14">
        <v>1</v>
      </c>
      <c r="K163" s="19">
        <v>15360000</v>
      </c>
      <c r="L163" s="14">
        <v>1</v>
      </c>
      <c r="M163" s="14">
        <v>1</v>
      </c>
      <c r="N163" s="13" t="s">
        <v>10</v>
      </c>
      <c r="O163" s="13" t="s">
        <v>10</v>
      </c>
      <c r="P163" s="13" t="s">
        <v>10</v>
      </c>
      <c r="Q163" s="13" t="s">
        <v>10</v>
      </c>
      <c r="R163" s="13" t="s">
        <v>10</v>
      </c>
      <c r="S163" s="13" t="s">
        <v>10</v>
      </c>
    </row>
    <row r="164" spans="1:19" x14ac:dyDescent="0.25">
      <c r="A164" s="21">
        <v>159</v>
      </c>
      <c r="B164" s="15" t="s">
        <v>335</v>
      </c>
      <c r="C164" s="22" t="s">
        <v>22</v>
      </c>
      <c r="D164" s="11" t="s">
        <v>23</v>
      </c>
      <c r="E164" s="11" t="s">
        <v>7</v>
      </c>
      <c r="F164" s="4" t="s">
        <v>412</v>
      </c>
      <c r="G164" s="28" t="s">
        <v>519</v>
      </c>
      <c r="H164" s="23">
        <v>45009</v>
      </c>
      <c r="I164" s="32">
        <v>45131</v>
      </c>
      <c r="J164" s="14">
        <v>1</v>
      </c>
      <c r="K164" s="19">
        <v>21840000</v>
      </c>
      <c r="L164" s="14">
        <v>1</v>
      </c>
      <c r="M164" s="14">
        <v>1</v>
      </c>
      <c r="N164" s="13" t="s">
        <v>10</v>
      </c>
      <c r="O164" s="13" t="s">
        <v>10</v>
      </c>
      <c r="P164" s="13" t="s">
        <v>10</v>
      </c>
      <c r="Q164" s="13" t="s">
        <v>10</v>
      </c>
      <c r="R164" s="13" t="s">
        <v>10</v>
      </c>
      <c r="S164" s="13" t="s">
        <v>10</v>
      </c>
    </row>
    <row r="165" spans="1:19" x14ac:dyDescent="0.25">
      <c r="A165" s="21">
        <v>160</v>
      </c>
      <c r="B165" s="15" t="s">
        <v>336</v>
      </c>
      <c r="C165" s="22" t="s">
        <v>22</v>
      </c>
      <c r="D165" s="11" t="s">
        <v>23</v>
      </c>
      <c r="E165" s="11" t="s">
        <v>7</v>
      </c>
      <c r="F165" s="4" t="s">
        <v>413</v>
      </c>
      <c r="G165" s="28" t="s">
        <v>520</v>
      </c>
      <c r="H165" s="23">
        <v>45009</v>
      </c>
      <c r="I165" s="32">
        <v>45131</v>
      </c>
      <c r="J165" s="14">
        <v>1</v>
      </c>
      <c r="K165" s="19">
        <v>8040000</v>
      </c>
      <c r="L165" s="14">
        <v>1</v>
      </c>
      <c r="M165" s="14">
        <v>1</v>
      </c>
      <c r="N165" s="13" t="s">
        <v>10</v>
      </c>
      <c r="O165" s="13" t="s">
        <v>10</v>
      </c>
      <c r="P165" s="13" t="s">
        <v>10</v>
      </c>
      <c r="Q165" s="13" t="s">
        <v>10</v>
      </c>
      <c r="R165" s="13" t="s">
        <v>10</v>
      </c>
      <c r="S165" s="13" t="s">
        <v>10</v>
      </c>
    </row>
    <row r="166" spans="1:19" x14ac:dyDescent="0.25">
      <c r="A166" s="21">
        <v>161</v>
      </c>
      <c r="B166" s="15" t="s">
        <v>337</v>
      </c>
      <c r="C166" s="22" t="s">
        <v>22</v>
      </c>
      <c r="D166" s="11" t="s">
        <v>23</v>
      </c>
      <c r="E166" s="11" t="s">
        <v>7</v>
      </c>
      <c r="F166" s="4" t="s">
        <v>414</v>
      </c>
      <c r="G166" s="28" t="s">
        <v>215</v>
      </c>
      <c r="H166" s="23">
        <v>45021</v>
      </c>
      <c r="I166" s="32">
        <v>45130</v>
      </c>
      <c r="J166" s="14">
        <v>1</v>
      </c>
      <c r="K166" s="19">
        <v>11990000</v>
      </c>
      <c r="L166" s="14">
        <v>1</v>
      </c>
      <c r="M166" s="14">
        <v>1</v>
      </c>
      <c r="N166" s="13" t="s">
        <v>10</v>
      </c>
      <c r="O166" s="13" t="s">
        <v>10</v>
      </c>
      <c r="P166" s="13" t="s">
        <v>10</v>
      </c>
      <c r="Q166" s="13" t="s">
        <v>10</v>
      </c>
      <c r="R166" s="13" t="s">
        <v>10</v>
      </c>
      <c r="S166" s="13" t="s">
        <v>10</v>
      </c>
    </row>
    <row r="167" spans="1:19" x14ac:dyDescent="0.25">
      <c r="A167" s="21">
        <v>162</v>
      </c>
      <c r="B167" s="15" t="s">
        <v>338</v>
      </c>
      <c r="C167" s="22" t="s">
        <v>22</v>
      </c>
      <c r="D167" s="11" t="s">
        <v>23</v>
      </c>
      <c r="E167" s="11" t="s">
        <v>7</v>
      </c>
      <c r="F167" s="4" t="s">
        <v>415</v>
      </c>
      <c r="G167" s="28" t="s">
        <v>521</v>
      </c>
      <c r="H167" s="23">
        <v>45012</v>
      </c>
      <c r="I167" s="32">
        <v>45130</v>
      </c>
      <c r="J167" s="14">
        <v>1</v>
      </c>
      <c r="K167" s="19">
        <v>26520000</v>
      </c>
      <c r="L167" s="14">
        <v>1</v>
      </c>
      <c r="M167" s="14">
        <v>1</v>
      </c>
      <c r="N167" s="13" t="s">
        <v>10</v>
      </c>
      <c r="O167" s="13" t="s">
        <v>10</v>
      </c>
      <c r="P167" s="13" t="s">
        <v>10</v>
      </c>
      <c r="Q167" s="13" t="s">
        <v>10</v>
      </c>
      <c r="R167" s="13" t="s">
        <v>10</v>
      </c>
      <c r="S167" s="13" t="s">
        <v>10</v>
      </c>
    </row>
    <row r="168" spans="1:19" x14ac:dyDescent="0.25">
      <c r="A168" s="21">
        <v>163</v>
      </c>
      <c r="B168" s="15" t="s">
        <v>339</v>
      </c>
      <c r="C168" s="22" t="s">
        <v>22</v>
      </c>
      <c r="D168" s="11" t="s">
        <v>23</v>
      </c>
      <c r="E168" s="11" t="s">
        <v>7</v>
      </c>
      <c r="F168" s="4" t="s">
        <v>416</v>
      </c>
      <c r="G168" s="28" t="s">
        <v>522</v>
      </c>
      <c r="H168" s="23">
        <v>45013</v>
      </c>
      <c r="I168" s="32">
        <v>45134</v>
      </c>
      <c r="J168" s="14">
        <v>1</v>
      </c>
      <c r="K168" s="19">
        <v>30000000</v>
      </c>
      <c r="L168" s="14">
        <v>1</v>
      </c>
      <c r="M168" s="14">
        <v>1</v>
      </c>
      <c r="N168" s="13" t="s">
        <v>10</v>
      </c>
      <c r="O168" s="13" t="s">
        <v>10</v>
      </c>
      <c r="P168" s="13" t="s">
        <v>10</v>
      </c>
      <c r="Q168" s="13" t="s">
        <v>10</v>
      </c>
      <c r="R168" s="13" t="s">
        <v>10</v>
      </c>
      <c r="S168" s="13" t="s">
        <v>10</v>
      </c>
    </row>
    <row r="169" spans="1:19" x14ac:dyDescent="0.25">
      <c r="A169" s="21">
        <v>164</v>
      </c>
      <c r="B169" s="15" t="s">
        <v>340</v>
      </c>
      <c r="C169" s="22" t="s">
        <v>22</v>
      </c>
      <c r="D169" s="11" t="s">
        <v>23</v>
      </c>
      <c r="E169" s="11" t="s">
        <v>7</v>
      </c>
      <c r="F169" s="4" t="s">
        <v>417</v>
      </c>
      <c r="G169" s="28" t="s">
        <v>523</v>
      </c>
      <c r="H169" s="23">
        <v>45013</v>
      </c>
      <c r="I169" s="32">
        <v>45134</v>
      </c>
      <c r="J169" s="14">
        <v>1</v>
      </c>
      <c r="K169" s="19">
        <v>8899200</v>
      </c>
      <c r="L169" s="14">
        <v>1</v>
      </c>
      <c r="M169" s="14">
        <v>1</v>
      </c>
      <c r="N169" s="13" t="s">
        <v>10</v>
      </c>
      <c r="O169" s="13" t="s">
        <v>10</v>
      </c>
      <c r="P169" s="13" t="s">
        <v>10</v>
      </c>
      <c r="Q169" s="13" t="s">
        <v>10</v>
      </c>
      <c r="R169" s="13" t="s">
        <v>10</v>
      </c>
      <c r="S169" s="13" t="s">
        <v>10</v>
      </c>
    </row>
    <row r="170" spans="1:19" x14ac:dyDescent="0.25">
      <c r="A170" s="21">
        <v>165</v>
      </c>
      <c r="B170" s="15" t="s">
        <v>341</v>
      </c>
      <c r="C170" s="22" t="s">
        <v>22</v>
      </c>
      <c r="D170" s="11" t="s">
        <v>23</v>
      </c>
      <c r="E170" s="11" t="s">
        <v>7</v>
      </c>
      <c r="F170" s="4" t="s">
        <v>418</v>
      </c>
      <c r="G170" s="28" t="s">
        <v>524</v>
      </c>
      <c r="H170" s="23">
        <v>45013</v>
      </c>
      <c r="I170" s="32">
        <v>45135</v>
      </c>
      <c r="J170" s="14">
        <v>1</v>
      </c>
      <c r="K170" s="19">
        <v>13440000</v>
      </c>
      <c r="L170" s="14">
        <v>1</v>
      </c>
      <c r="M170" s="14">
        <v>1</v>
      </c>
      <c r="N170" s="13" t="s">
        <v>10</v>
      </c>
      <c r="O170" s="13" t="s">
        <v>10</v>
      </c>
      <c r="P170" s="13" t="s">
        <v>10</v>
      </c>
      <c r="Q170" s="13" t="s">
        <v>10</v>
      </c>
      <c r="R170" s="13" t="s">
        <v>10</v>
      </c>
      <c r="S170" s="13" t="s">
        <v>10</v>
      </c>
    </row>
    <row r="171" spans="1:19" x14ac:dyDescent="0.25">
      <c r="A171" s="24">
        <v>166</v>
      </c>
      <c r="B171" s="1" t="s">
        <v>342</v>
      </c>
      <c r="C171" s="25" t="s">
        <v>141</v>
      </c>
      <c r="D171" s="26" t="s">
        <v>353</v>
      </c>
      <c r="E171" s="26" t="s">
        <v>354</v>
      </c>
      <c r="F171" s="4" t="s">
        <v>419</v>
      </c>
      <c r="G171" s="28" t="s">
        <v>215</v>
      </c>
      <c r="H171" s="9">
        <v>45015</v>
      </c>
      <c r="I171" s="33" t="s">
        <v>431</v>
      </c>
      <c r="J171" s="8" t="s">
        <v>431</v>
      </c>
      <c r="K171" s="5">
        <v>0</v>
      </c>
      <c r="L171" s="8" t="s">
        <v>431</v>
      </c>
      <c r="M171" s="8" t="s">
        <v>431</v>
      </c>
      <c r="N171" s="13" t="s">
        <v>10</v>
      </c>
      <c r="O171" s="13" t="s">
        <v>10</v>
      </c>
      <c r="P171" s="13" t="s">
        <v>10</v>
      </c>
      <c r="Q171" s="13" t="s">
        <v>10</v>
      </c>
      <c r="R171" s="13" t="s">
        <v>10</v>
      </c>
      <c r="S171" s="13" t="s">
        <v>10</v>
      </c>
    </row>
    <row r="172" spans="1:19" x14ac:dyDescent="0.25">
      <c r="A172" s="21">
        <v>167</v>
      </c>
      <c r="B172" s="15" t="s">
        <v>463</v>
      </c>
      <c r="C172" s="22" t="s">
        <v>22</v>
      </c>
      <c r="D172" s="11" t="s">
        <v>23</v>
      </c>
      <c r="E172" s="11" t="s">
        <v>7</v>
      </c>
      <c r="F172" s="4" t="s">
        <v>420</v>
      </c>
      <c r="G172" s="28" t="s">
        <v>525</v>
      </c>
      <c r="H172" s="23">
        <v>45019</v>
      </c>
      <c r="I172" s="32">
        <v>45141</v>
      </c>
      <c r="J172" s="14">
        <v>1</v>
      </c>
      <c r="K172" s="19">
        <v>31560000</v>
      </c>
      <c r="L172" s="14">
        <v>1</v>
      </c>
      <c r="M172" s="14">
        <v>1</v>
      </c>
      <c r="N172" s="13" t="s">
        <v>10</v>
      </c>
      <c r="O172" s="13" t="s">
        <v>10</v>
      </c>
      <c r="P172" s="13" t="s">
        <v>10</v>
      </c>
      <c r="Q172" s="13" t="s">
        <v>10</v>
      </c>
      <c r="R172" s="13" t="s">
        <v>10</v>
      </c>
      <c r="S172" s="13" t="s">
        <v>10</v>
      </c>
    </row>
    <row r="173" spans="1:19" x14ac:dyDescent="0.25">
      <c r="A173" s="21">
        <v>168</v>
      </c>
      <c r="B173" s="15" t="s">
        <v>442</v>
      </c>
      <c r="C173" s="22" t="s">
        <v>22</v>
      </c>
      <c r="D173" s="11" t="s">
        <v>23</v>
      </c>
      <c r="E173" s="11" t="s">
        <v>7</v>
      </c>
      <c r="F173" s="4" t="s">
        <v>421</v>
      </c>
      <c r="G173" s="28" t="s">
        <v>215</v>
      </c>
      <c r="H173" s="23">
        <v>45019</v>
      </c>
      <c r="I173" s="32">
        <v>45202</v>
      </c>
      <c r="J173" s="14">
        <v>1</v>
      </c>
      <c r="K173" s="19">
        <v>49000000</v>
      </c>
      <c r="L173" s="14">
        <v>1</v>
      </c>
      <c r="M173" s="14">
        <v>1</v>
      </c>
      <c r="N173" s="13" t="s">
        <v>10</v>
      </c>
      <c r="O173" s="13" t="s">
        <v>10</v>
      </c>
      <c r="P173" s="13" t="s">
        <v>10</v>
      </c>
      <c r="Q173" s="13" t="s">
        <v>10</v>
      </c>
      <c r="R173" s="13" t="s">
        <v>10</v>
      </c>
      <c r="S173" s="13" t="s">
        <v>10</v>
      </c>
    </row>
    <row r="174" spans="1:19" x14ac:dyDescent="0.25">
      <c r="A174" s="21">
        <v>169</v>
      </c>
      <c r="B174" s="15" t="s">
        <v>443</v>
      </c>
      <c r="C174" s="22" t="s">
        <v>22</v>
      </c>
      <c r="D174" s="11" t="s">
        <v>23</v>
      </c>
      <c r="E174" s="11" t="s">
        <v>7</v>
      </c>
      <c r="F174" s="4" t="s">
        <v>422</v>
      </c>
      <c r="G174" s="28" t="s">
        <v>526</v>
      </c>
      <c r="H174" s="23">
        <v>45019</v>
      </c>
      <c r="I174" s="32">
        <v>45138</v>
      </c>
      <c r="J174" s="14">
        <v>1</v>
      </c>
      <c r="K174" s="19">
        <v>10572800</v>
      </c>
      <c r="L174" s="14">
        <v>1</v>
      </c>
      <c r="M174" s="14">
        <v>1</v>
      </c>
      <c r="N174" s="13" t="s">
        <v>10</v>
      </c>
      <c r="O174" s="13" t="s">
        <v>10</v>
      </c>
      <c r="P174" s="13" t="s">
        <v>10</v>
      </c>
      <c r="Q174" s="13" t="s">
        <v>10</v>
      </c>
      <c r="R174" s="13" t="s">
        <v>10</v>
      </c>
      <c r="S174" s="13" t="s">
        <v>10</v>
      </c>
    </row>
    <row r="175" spans="1:19" x14ac:dyDescent="0.25">
      <c r="A175" s="21">
        <v>170</v>
      </c>
      <c r="B175" s="15" t="s">
        <v>343</v>
      </c>
      <c r="C175" s="22" t="s">
        <v>22</v>
      </c>
      <c r="D175" s="11" t="s">
        <v>23</v>
      </c>
      <c r="E175" s="11" t="s">
        <v>7</v>
      </c>
      <c r="F175" s="4" t="s">
        <v>423</v>
      </c>
      <c r="G175" s="28" t="s">
        <v>215</v>
      </c>
      <c r="H175" s="23">
        <v>45019</v>
      </c>
      <c r="I175" s="32">
        <v>45141</v>
      </c>
      <c r="J175" s="14">
        <v>1</v>
      </c>
      <c r="K175" s="19">
        <v>30000000</v>
      </c>
      <c r="L175" s="14">
        <v>1</v>
      </c>
      <c r="M175" s="14">
        <v>1</v>
      </c>
      <c r="N175" s="13" t="s">
        <v>10</v>
      </c>
      <c r="O175" s="13" t="s">
        <v>10</v>
      </c>
      <c r="P175" s="13" t="s">
        <v>10</v>
      </c>
      <c r="Q175" s="13" t="s">
        <v>10</v>
      </c>
      <c r="R175" s="13" t="s">
        <v>10</v>
      </c>
      <c r="S175" s="13" t="s">
        <v>10</v>
      </c>
    </row>
    <row r="176" spans="1:19" x14ac:dyDescent="0.25">
      <c r="A176" s="21">
        <v>171</v>
      </c>
      <c r="B176" s="15" t="s">
        <v>344</v>
      </c>
      <c r="C176" s="22" t="s">
        <v>22</v>
      </c>
      <c r="D176" s="11" t="s">
        <v>23</v>
      </c>
      <c r="E176" s="11" t="s">
        <v>7</v>
      </c>
      <c r="F176" s="4" t="s">
        <v>424</v>
      </c>
      <c r="G176" s="28" t="s">
        <v>215</v>
      </c>
      <c r="H176" s="23">
        <v>45019</v>
      </c>
      <c r="I176" s="32">
        <v>45233</v>
      </c>
      <c r="J176" s="14">
        <f t="shared" ca="1" si="6"/>
        <v>0.98130841121495327</v>
      </c>
      <c r="K176" s="19">
        <v>49000000</v>
      </c>
      <c r="L176" s="14">
        <f t="shared" ca="1" si="7"/>
        <v>0.98130841121495327</v>
      </c>
      <c r="M176" s="14">
        <f t="shared" ca="1" si="8"/>
        <v>0.98130841121495327</v>
      </c>
      <c r="N176" s="13" t="s">
        <v>10</v>
      </c>
      <c r="O176" s="13" t="s">
        <v>10</v>
      </c>
      <c r="P176" s="13" t="s">
        <v>10</v>
      </c>
      <c r="Q176" s="13" t="s">
        <v>10</v>
      </c>
      <c r="R176" s="13" t="s">
        <v>10</v>
      </c>
      <c r="S176" s="13" t="s">
        <v>10</v>
      </c>
    </row>
    <row r="177" spans="1:19" x14ac:dyDescent="0.25">
      <c r="A177" s="21">
        <v>172</v>
      </c>
      <c r="B177" s="15" t="s">
        <v>345</v>
      </c>
      <c r="C177" s="22" t="s">
        <v>22</v>
      </c>
      <c r="D177" s="11" t="s">
        <v>23</v>
      </c>
      <c r="E177" s="11" t="s">
        <v>7</v>
      </c>
      <c r="F177" s="4" t="s">
        <v>425</v>
      </c>
      <c r="G177" s="28" t="s">
        <v>215</v>
      </c>
      <c r="H177" s="23">
        <v>45019</v>
      </c>
      <c r="I177" s="32">
        <v>45141</v>
      </c>
      <c r="J177" s="14">
        <v>1</v>
      </c>
      <c r="K177" s="19">
        <v>13800000</v>
      </c>
      <c r="L177" s="14">
        <v>1</v>
      </c>
      <c r="M177" s="14">
        <v>1</v>
      </c>
      <c r="N177" s="13" t="s">
        <v>10</v>
      </c>
      <c r="O177" s="13" t="s">
        <v>10</v>
      </c>
      <c r="P177" s="13" t="s">
        <v>10</v>
      </c>
      <c r="Q177" s="13" t="s">
        <v>10</v>
      </c>
      <c r="R177" s="13" t="s">
        <v>10</v>
      </c>
      <c r="S177" s="13" t="s">
        <v>10</v>
      </c>
    </row>
    <row r="178" spans="1:19" x14ac:dyDescent="0.25">
      <c r="A178" s="21">
        <v>173</v>
      </c>
      <c r="B178" s="15" t="s">
        <v>346</v>
      </c>
      <c r="C178" s="22" t="s">
        <v>22</v>
      </c>
      <c r="D178" s="11" t="s">
        <v>23</v>
      </c>
      <c r="E178" s="11" t="s">
        <v>7</v>
      </c>
      <c r="F178" s="4" t="s">
        <v>426</v>
      </c>
      <c r="G178" s="28" t="s">
        <v>527</v>
      </c>
      <c r="H178" s="23">
        <v>45016</v>
      </c>
      <c r="I178" s="32">
        <v>45275</v>
      </c>
      <c r="J178" s="14">
        <f t="shared" ca="1" si="6"/>
        <v>0.82239382239382242</v>
      </c>
      <c r="K178" s="19">
        <v>19987000</v>
      </c>
      <c r="L178" s="14">
        <f t="shared" ca="1" si="7"/>
        <v>0.82239382239382242</v>
      </c>
      <c r="M178" s="14">
        <f t="shared" ca="1" si="8"/>
        <v>0.82239382239382242</v>
      </c>
      <c r="N178" s="13" t="s">
        <v>10</v>
      </c>
      <c r="O178" s="13" t="s">
        <v>10</v>
      </c>
      <c r="P178" s="13" t="s">
        <v>10</v>
      </c>
      <c r="Q178" s="13" t="s">
        <v>10</v>
      </c>
      <c r="R178" s="13" t="s">
        <v>10</v>
      </c>
      <c r="S178" s="13" t="s">
        <v>10</v>
      </c>
    </row>
    <row r="179" spans="1:19" x14ac:dyDescent="0.25">
      <c r="A179" s="21">
        <v>174</v>
      </c>
      <c r="B179" s="15" t="s">
        <v>347</v>
      </c>
      <c r="C179" s="22" t="s">
        <v>22</v>
      </c>
      <c r="D179" s="11" t="s">
        <v>23</v>
      </c>
      <c r="E179" s="11" t="s">
        <v>7</v>
      </c>
      <c r="F179" s="4" t="s">
        <v>427</v>
      </c>
      <c r="G179" s="28" t="s">
        <v>215</v>
      </c>
      <c r="H179" s="23">
        <v>45026</v>
      </c>
      <c r="I179" s="32">
        <v>45130</v>
      </c>
      <c r="J179" s="14">
        <v>1</v>
      </c>
      <c r="K179" s="19">
        <v>9672000</v>
      </c>
      <c r="L179" s="14">
        <v>1</v>
      </c>
      <c r="M179" s="14">
        <v>1</v>
      </c>
      <c r="N179" s="13" t="s">
        <v>10</v>
      </c>
      <c r="O179" s="13" t="s">
        <v>10</v>
      </c>
      <c r="P179" s="13" t="s">
        <v>10</v>
      </c>
      <c r="Q179" s="13" t="s">
        <v>10</v>
      </c>
      <c r="R179" s="13" t="s">
        <v>10</v>
      </c>
      <c r="S179" s="13" t="s">
        <v>10</v>
      </c>
    </row>
    <row r="180" spans="1:19" x14ac:dyDescent="0.25">
      <c r="A180" s="21">
        <v>175</v>
      </c>
      <c r="B180" s="15" t="s">
        <v>444</v>
      </c>
      <c r="C180" s="22" t="s">
        <v>22</v>
      </c>
      <c r="D180" s="11" t="s">
        <v>23</v>
      </c>
      <c r="E180" s="11" t="s">
        <v>7</v>
      </c>
      <c r="F180" s="4" t="s">
        <v>428</v>
      </c>
      <c r="G180" s="28" t="s">
        <v>528</v>
      </c>
      <c r="H180" s="23">
        <v>45016</v>
      </c>
      <c r="I180" s="32">
        <v>45141</v>
      </c>
      <c r="J180" s="14">
        <v>1</v>
      </c>
      <c r="K180" s="19">
        <v>37080000</v>
      </c>
      <c r="L180" s="14">
        <v>1</v>
      </c>
      <c r="M180" s="14">
        <v>1</v>
      </c>
      <c r="N180" s="13" t="s">
        <v>10</v>
      </c>
      <c r="O180" s="13" t="s">
        <v>10</v>
      </c>
      <c r="P180" s="13" t="s">
        <v>10</v>
      </c>
      <c r="Q180" s="13" t="s">
        <v>10</v>
      </c>
      <c r="R180" s="13" t="s">
        <v>10</v>
      </c>
      <c r="S180" s="13" t="s">
        <v>10</v>
      </c>
    </row>
    <row r="181" spans="1:19" x14ac:dyDescent="0.25">
      <c r="A181" s="21">
        <v>176</v>
      </c>
      <c r="B181" s="15" t="s">
        <v>348</v>
      </c>
      <c r="C181" s="22" t="s">
        <v>22</v>
      </c>
      <c r="D181" s="11" t="s">
        <v>23</v>
      </c>
      <c r="E181" s="11" t="s">
        <v>7</v>
      </c>
      <c r="F181" s="4" t="s">
        <v>421</v>
      </c>
      <c r="G181" s="28" t="s">
        <v>215</v>
      </c>
      <c r="H181" s="23">
        <v>45019</v>
      </c>
      <c r="I181" s="32">
        <v>45233</v>
      </c>
      <c r="J181" s="14">
        <f t="shared" ca="1" si="6"/>
        <v>0.98130841121495327</v>
      </c>
      <c r="K181" s="19">
        <v>49000000</v>
      </c>
      <c r="L181" s="14">
        <f t="shared" ca="1" si="7"/>
        <v>0.98130841121495327</v>
      </c>
      <c r="M181" s="14">
        <f t="shared" ca="1" si="8"/>
        <v>0.98130841121495327</v>
      </c>
      <c r="N181" s="13" t="s">
        <v>10</v>
      </c>
      <c r="O181" s="13" t="s">
        <v>10</v>
      </c>
      <c r="P181" s="13" t="s">
        <v>10</v>
      </c>
      <c r="Q181" s="13" t="s">
        <v>10</v>
      </c>
      <c r="R181" s="13" t="s">
        <v>10</v>
      </c>
      <c r="S181" s="13" t="s">
        <v>10</v>
      </c>
    </row>
    <row r="182" spans="1:19" x14ac:dyDescent="0.25">
      <c r="A182" s="21">
        <v>177</v>
      </c>
      <c r="B182" s="15" t="s">
        <v>349</v>
      </c>
      <c r="C182" s="22" t="s">
        <v>22</v>
      </c>
      <c r="D182" s="11" t="s">
        <v>23</v>
      </c>
      <c r="E182" s="11" t="s">
        <v>7</v>
      </c>
      <c r="F182" s="4" t="s">
        <v>429</v>
      </c>
      <c r="G182" s="28" t="s">
        <v>529</v>
      </c>
      <c r="H182" s="23">
        <v>45019</v>
      </c>
      <c r="I182" s="32">
        <v>45130</v>
      </c>
      <c r="J182" s="14">
        <v>1</v>
      </c>
      <c r="K182" s="19">
        <v>24531000</v>
      </c>
      <c r="L182" s="14">
        <v>1</v>
      </c>
      <c r="M182" s="14">
        <v>1</v>
      </c>
      <c r="N182" s="13" t="s">
        <v>10</v>
      </c>
      <c r="O182" s="13" t="s">
        <v>10</v>
      </c>
      <c r="P182" s="13" t="s">
        <v>10</v>
      </c>
      <c r="Q182" s="13" t="s">
        <v>10</v>
      </c>
      <c r="R182" s="13" t="s">
        <v>10</v>
      </c>
      <c r="S182" s="13" t="s">
        <v>10</v>
      </c>
    </row>
    <row r="183" spans="1:19" x14ac:dyDescent="0.25">
      <c r="A183" s="21">
        <v>178</v>
      </c>
      <c r="B183" s="15" t="s">
        <v>350</v>
      </c>
      <c r="C183" s="22" t="s">
        <v>22</v>
      </c>
      <c r="D183" s="11" t="s">
        <v>23</v>
      </c>
      <c r="E183" s="11" t="s">
        <v>7</v>
      </c>
      <c r="F183" s="4" t="s">
        <v>430</v>
      </c>
      <c r="G183" s="28" t="s">
        <v>530</v>
      </c>
      <c r="H183" s="23">
        <v>45016</v>
      </c>
      <c r="I183" s="32">
        <v>45141</v>
      </c>
      <c r="J183" s="14">
        <v>1</v>
      </c>
      <c r="K183" s="19">
        <v>30360000</v>
      </c>
      <c r="L183" s="14">
        <v>1</v>
      </c>
      <c r="M183" s="14">
        <v>1</v>
      </c>
      <c r="N183" s="13" t="s">
        <v>10</v>
      </c>
      <c r="O183" s="13" t="s">
        <v>10</v>
      </c>
      <c r="P183" s="13" t="s">
        <v>10</v>
      </c>
      <c r="Q183" s="13" t="s">
        <v>10</v>
      </c>
      <c r="R183" s="13" t="s">
        <v>10</v>
      </c>
      <c r="S183" s="13" t="s">
        <v>10</v>
      </c>
    </row>
    <row r="184" spans="1:19" x14ac:dyDescent="0.25">
      <c r="A184" s="21">
        <v>179</v>
      </c>
      <c r="B184" s="15" t="s">
        <v>531</v>
      </c>
      <c r="C184" s="22" t="s">
        <v>22</v>
      </c>
      <c r="D184" s="11" t="s">
        <v>23</v>
      </c>
      <c r="E184" s="11" t="s">
        <v>7</v>
      </c>
      <c r="F184" s="4" t="s">
        <v>564</v>
      </c>
      <c r="G184" s="28" t="s">
        <v>593</v>
      </c>
      <c r="H184" s="23">
        <v>45020</v>
      </c>
      <c r="I184" s="32">
        <v>45142</v>
      </c>
      <c r="J184" s="14">
        <v>1</v>
      </c>
      <c r="K184" s="19">
        <v>10320000</v>
      </c>
      <c r="L184" s="14">
        <v>1</v>
      </c>
      <c r="M184" s="14">
        <v>1</v>
      </c>
      <c r="N184" s="13" t="s">
        <v>10</v>
      </c>
      <c r="O184" s="13" t="s">
        <v>10</v>
      </c>
      <c r="P184" s="13" t="s">
        <v>10</v>
      </c>
      <c r="Q184" s="13" t="s">
        <v>10</v>
      </c>
      <c r="R184" s="13" t="s">
        <v>10</v>
      </c>
      <c r="S184" s="13" t="s">
        <v>10</v>
      </c>
    </row>
    <row r="185" spans="1:19" x14ac:dyDescent="0.25">
      <c r="A185" s="21">
        <v>180</v>
      </c>
      <c r="B185" s="15" t="s">
        <v>532</v>
      </c>
      <c r="C185" s="22" t="s">
        <v>141</v>
      </c>
      <c r="D185" s="11" t="s">
        <v>351</v>
      </c>
      <c r="E185" s="11" t="s">
        <v>7</v>
      </c>
      <c r="F185" s="4" t="s">
        <v>565</v>
      </c>
      <c r="G185" s="28" t="s">
        <v>10</v>
      </c>
      <c r="H185" s="23">
        <v>45030</v>
      </c>
      <c r="I185" s="32">
        <v>45275</v>
      </c>
      <c r="J185" s="14">
        <f t="shared" ca="1" si="6"/>
        <v>0.81224489795918364</v>
      </c>
      <c r="K185" s="19">
        <v>24756561.670000002</v>
      </c>
      <c r="L185" s="14">
        <f t="shared" ref="L184:L214" ca="1" si="9">(TODAY()-H185)/(I185-H185)</f>
        <v>0.81224489795918364</v>
      </c>
      <c r="M185" s="14">
        <f t="shared" ref="M184:M248" ca="1" si="10">(TODAY()-H185)/(I185-H185)</f>
        <v>0.81224489795918364</v>
      </c>
      <c r="N185" s="13" t="s">
        <v>10</v>
      </c>
      <c r="O185" s="13" t="s">
        <v>10</v>
      </c>
      <c r="P185" s="13" t="s">
        <v>10</v>
      </c>
      <c r="Q185" s="13" t="s">
        <v>10</v>
      </c>
      <c r="R185" s="13" t="s">
        <v>10</v>
      </c>
      <c r="S185" s="13" t="s">
        <v>10</v>
      </c>
    </row>
    <row r="186" spans="1:19" x14ac:dyDescent="0.25">
      <c r="A186" s="21">
        <v>182</v>
      </c>
      <c r="B186" s="15" t="s">
        <v>533</v>
      </c>
      <c r="C186" s="22" t="s">
        <v>22</v>
      </c>
      <c r="D186" s="11" t="s">
        <v>23</v>
      </c>
      <c r="E186" s="11" t="s">
        <v>7</v>
      </c>
      <c r="F186" s="4" t="s">
        <v>566</v>
      </c>
      <c r="G186" s="28" t="s">
        <v>594</v>
      </c>
      <c r="H186" s="23">
        <v>45027</v>
      </c>
      <c r="I186" s="32">
        <v>45149</v>
      </c>
      <c r="J186" s="14">
        <v>1</v>
      </c>
      <c r="K186" s="19">
        <v>33840000</v>
      </c>
      <c r="L186" s="14">
        <v>1</v>
      </c>
      <c r="M186" s="14">
        <v>1</v>
      </c>
      <c r="N186" s="13" t="s">
        <v>10</v>
      </c>
      <c r="O186" s="13" t="s">
        <v>10</v>
      </c>
      <c r="P186" s="13" t="s">
        <v>10</v>
      </c>
      <c r="Q186" s="13" t="s">
        <v>10</v>
      </c>
      <c r="R186" s="13" t="s">
        <v>10</v>
      </c>
      <c r="S186" s="13" t="s">
        <v>10</v>
      </c>
    </row>
    <row r="187" spans="1:19" x14ac:dyDescent="0.25">
      <c r="A187" s="21">
        <v>183</v>
      </c>
      <c r="B187" s="15" t="s">
        <v>534</v>
      </c>
      <c r="C187" s="22" t="s">
        <v>22</v>
      </c>
      <c r="D187" s="11" t="s">
        <v>23</v>
      </c>
      <c r="E187" s="11" t="s">
        <v>7</v>
      </c>
      <c r="F187" s="4" t="s">
        <v>567</v>
      </c>
      <c r="G187" s="28" t="s">
        <v>595</v>
      </c>
      <c r="H187" s="23">
        <v>45028</v>
      </c>
      <c r="I187" s="32">
        <v>45130</v>
      </c>
      <c r="J187" s="14">
        <v>1</v>
      </c>
      <c r="K187" s="19">
        <v>13464000</v>
      </c>
      <c r="L187" s="14">
        <v>1</v>
      </c>
      <c r="M187" s="14">
        <v>1</v>
      </c>
      <c r="N187" s="13" t="s">
        <v>10</v>
      </c>
      <c r="O187" s="13" t="s">
        <v>10</v>
      </c>
      <c r="P187" s="13" t="s">
        <v>10</v>
      </c>
      <c r="Q187" s="13" t="s">
        <v>10</v>
      </c>
      <c r="R187" s="13" t="s">
        <v>10</v>
      </c>
      <c r="S187" s="13" t="s">
        <v>10</v>
      </c>
    </row>
    <row r="188" spans="1:19" x14ac:dyDescent="0.25">
      <c r="A188" s="21">
        <v>184</v>
      </c>
      <c r="B188" s="15" t="s">
        <v>535</v>
      </c>
      <c r="C188" s="22" t="s">
        <v>22</v>
      </c>
      <c r="D188" s="11" t="s">
        <v>23</v>
      </c>
      <c r="E188" s="11" t="s">
        <v>7</v>
      </c>
      <c r="F188" s="4" t="s">
        <v>568</v>
      </c>
      <c r="G188" s="28" t="s">
        <v>596</v>
      </c>
      <c r="H188" s="23">
        <v>45027</v>
      </c>
      <c r="I188" s="32">
        <v>45149</v>
      </c>
      <c r="J188" s="14">
        <v>1</v>
      </c>
      <c r="K188" s="19">
        <v>11040000</v>
      </c>
      <c r="L188" s="14">
        <v>1</v>
      </c>
      <c r="M188" s="14">
        <v>1</v>
      </c>
      <c r="N188" s="13" t="s">
        <v>10</v>
      </c>
      <c r="O188" s="13" t="s">
        <v>10</v>
      </c>
      <c r="P188" s="13" t="s">
        <v>10</v>
      </c>
      <c r="Q188" s="13" t="s">
        <v>10</v>
      </c>
      <c r="R188" s="13" t="s">
        <v>10</v>
      </c>
      <c r="S188" s="13" t="s">
        <v>10</v>
      </c>
    </row>
    <row r="189" spans="1:19" x14ac:dyDescent="0.25">
      <c r="A189" s="21">
        <v>185</v>
      </c>
      <c r="B189" s="15" t="s">
        <v>536</v>
      </c>
      <c r="C189" s="22" t="s">
        <v>22</v>
      </c>
      <c r="D189" s="11" t="s">
        <v>23</v>
      </c>
      <c r="E189" s="11" t="s">
        <v>7</v>
      </c>
      <c r="F189" s="4" t="s">
        <v>569</v>
      </c>
      <c r="G189" s="28" t="s">
        <v>597</v>
      </c>
      <c r="H189" s="23">
        <v>45028</v>
      </c>
      <c r="I189" s="32">
        <v>45291</v>
      </c>
      <c r="J189" s="14">
        <f t="shared" ca="1" si="6"/>
        <v>0.76425855513307983</v>
      </c>
      <c r="K189" s="19">
        <v>65000000</v>
      </c>
      <c r="L189" s="14">
        <f t="shared" ca="1" si="9"/>
        <v>0.76425855513307983</v>
      </c>
      <c r="M189" s="14">
        <f t="shared" ca="1" si="10"/>
        <v>0.76425855513307983</v>
      </c>
      <c r="N189" s="13" t="s">
        <v>10</v>
      </c>
      <c r="O189" s="13" t="s">
        <v>10</v>
      </c>
      <c r="P189" s="13" t="s">
        <v>10</v>
      </c>
      <c r="Q189" s="13" t="s">
        <v>10</v>
      </c>
      <c r="R189" s="13" t="s">
        <v>10</v>
      </c>
      <c r="S189" s="13" t="s">
        <v>10</v>
      </c>
    </row>
    <row r="190" spans="1:19" x14ac:dyDescent="0.25">
      <c r="A190" s="21">
        <v>186</v>
      </c>
      <c r="B190" s="15" t="s">
        <v>537</v>
      </c>
      <c r="C190" s="22" t="s">
        <v>22</v>
      </c>
      <c r="D190" s="11" t="s">
        <v>23</v>
      </c>
      <c r="E190" s="11" t="s">
        <v>7</v>
      </c>
      <c r="F190" s="4" t="s">
        <v>570</v>
      </c>
      <c r="G190" s="28" t="s">
        <v>598</v>
      </c>
      <c r="H190" s="23">
        <v>45027</v>
      </c>
      <c r="I190" s="32">
        <v>45149</v>
      </c>
      <c r="J190" s="14">
        <v>1</v>
      </c>
      <c r="K190" s="19">
        <v>30000000</v>
      </c>
      <c r="L190" s="14">
        <v>1</v>
      </c>
      <c r="M190" s="14">
        <v>1</v>
      </c>
      <c r="N190" s="13" t="s">
        <v>10</v>
      </c>
      <c r="O190" s="13" t="s">
        <v>10</v>
      </c>
      <c r="P190" s="13" t="s">
        <v>10</v>
      </c>
      <c r="Q190" s="13" t="s">
        <v>10</v>
      </c>
      <c r="R190" s="13" t="s">
        <v>10</v>
      </c>
      <c r="S190" s="13" t="s">
        <v>10</v>
      </c>
    </row>
    <row r="191" spans="1:19" x14ac:dyDescent="0.25">
      <c r="A191" s="21">
        <v>187</v>
      </c>
      <c r="B191" s="15" t="s">
        <v>538</v>
      </c>
      <c r="C191" s="22" t="s">
        <v>22</v>
      </c>
      <c r="D191" s="11" t="s">
        <v>23</v>
      </c>
      <c r="E191" s="11" t="s">
        <v>7</v>
      </c>
      <c r="F191" s="4" t="s">
        <v>571</v>
      </c>
      <c r="G191" s="28" t="s">
        <v>599</v>
      </c>
      <c r="H191" s="23">
        <v>45028</v>
      </c>
      <c r="I191" s="32">
        <v>45150</v>
      </c>
      <c r="J191" s="14">
        <v>1</v>
      </c>
      <c r="K191" s="19">
        <v>26000000</v>
      </c>
      <c r="L191" s="14">
        <v>1</v>
      </c>
      <c r="M191" s="14">
        <v>1</v>
      </c>
      <c r="N191" s="13" t="s">
        <v>10</v>
      </c>
      <c r="O191" s="13" t="s">
        <v>10</v>
      </c>
      <c r="P191" s="13" t="s">
        <v>10</v>
      </c>
      <c r="Q191" s="13" t="s">
        <v>10</v>
      </c>
      <c r="R191" s="13" t="s">
        <v>10</v>
      </c>
      <c r="S191" s="13" t="s">
        <v>10</v>
      </c>
    </row>
    <row r="192" spans="1:19" x14ac:dyDescent="0.25">
      <c r="A192" s="21">
        <v>188</v>
      </c>
      <c r="B192" s="15" t="s">
        <v>539</v>
      </c>
      <c r="C192" s="22" t="s">
        <v>22</v>
      </c>
      <c r="D192" s="11" t="s">
        <v>23</v>
      </c>
      <c r="E192" s="11" t="s">
        <v>7</v>
      </c>
      <c r="F192" s="4" t="s">
        <v>572</v>
      </c>
      <c r="G192" s="28" t="s">
        <v>600</v>
      </c>
      <c r="H192" s="23">
        <v>45030</v>
      </c>
      <c r="I192" s="32">
        <v>45150</v>
      </c>
      <c r="J192" s="14">
        <v>1</v>
      </c>
      <c r="K192" s="19">
        <v>26640000</v>
      </c>
      <c r="L192" s="14">
        <v>1</v>
      </c>
      <c r="M192" s="14">
        <v>1</v>
      </c>
      <c r="N192" s="13" t="s">
        <v>10</v>
      </c>
      <c r="O192" s="13" t="s">
        <v>10</v>
      </c>
      <c r="P192" s="13" t="s">
        <v>10</v>
      </c>
      <c r="Q192" s="13" t="s">
        <v>10</v>
      </c>
      <c r="R192" s="13" t="s">
        <v>10</v>
      </c>
      <c r="S192" s="13" t="s">
        <v>10</v>
      </c>
    </row>
    <row r="193" spans="1:19" x14ac:dyDescent="0.25">
      <c r="A193" s="21">
        <v>189</v>
      </c>
      <c r="B193" s="15" t="s">
        <v>540</v>
      </c>
      <c r="C193" s="22" t="s">
        <v>22</v>
      </c>
      <c r="D193" s="11" t="s">
        <v>23</v>
      </c>
      <c r="E193" s="11" t="s">
        <v>7</v>
      </c>
      <c r="F193" s="4" t="s">
        <v>573</v>
      </c>
      <c r="G193" s="28" t="s">
        <v>601</v>
      </c>
      <c r="H193" s="23">
        <v>45029</v>
      </c>
      <c r="I193" s="32">
        <v>45130</v>
      </c>
      <c r="J193" s="14">
        <v>1</v>
      </c>
      <c r="K193" s="19">
        <v>11424000</v>
      </c>
      <c r="L193" s="14">
        <v>1</v>
      </c>
      <c r="M193" s="14">
        <v>1</v>
      </c>
      <c r="N193" s="13" t="s">
        <v>10</v>
      </c>
      <c r="O193" s="13" t="s">
        <v>10</v>
      </c>
      <c r="P193" s="13" t="s">
        <v>10</v>
      </c>
      <c r="Q193" s="13" t="s">
        <v>10</v>
      </c>
      <c r="R193" s="13" t="s">
        <v>10</v>
      </c>
      <c r="S193" s="13" t="s">
        <v>10</v>
      </c>
    </row>
    <row r="194" spans="1:19" x14ac:dyDescent="0.25">
      <c r="A194" s="21">
        <v>190</v>
      </c>
      <c r="B194" s="15" t="s">
        <v>541</v>
      </c>
      <c r="C194" s="22" t="s">
        <v>22</v>
      </c>
      <c r="D194" s="11" t="s">
        <v>23</v>
      </c>
      <c r="E194" s="11" t="s">
        <v>7</v>
      </c>
      <c r="F194" s="4" t="s">
        <v>574</v>
      </c>
      <c r="G194" s="28" t="s">
        <v>602</v>
      </c>
      <c r="H194" s="23">
        <v>45028</v>
      </c>
      <c r="I194" s="32">
        <v>45150</v>
      </c>
      <c r="J194" s="14">
        <v>1</v>
      </c>
      <c r="K194" s="19">
        <v>15360000</v>
      </c>
      <c r="L194" s="14">
        <v>1</v>
      </c>
      <c r="M194" s="14">
        <v>1</v>
      </c>
      <c r="N194" s="13" t="s">
        <v>10</v>
      </c>
      <c r="O194" s="13" t="s">
        <v>10</v>
      </c>
      <c r="P194" s="13" t="s">
        <v>10</v>
      </c>
      <c r="Q194" s="13" t="s">
        <v>10</v>
      </c>
      <c r="R194" s="13" t="s">
        <v>10</v>
      </c>
      <c r="S194" s="13" t="s">
        <v>10</v>
      </c>
    </row>
    <row r="195" spans="1:19" x14ac:dyDescent="0.25">
      <c r="A195" s="21">
        <v>191</v>
      </c>
      <c r="B195" s="15" t="s">
        <v>542</v>
      </c>
      <c r="C195" s="22" t="s">
        <v>22</v>
      </c>
      <c r="D195" s="11" t="s">
        <v>23</v>
      </c>
      <c r="E195" s="11" t="s">
        <v>7</v>
      </c>
      <c r="F195" s="4" t="s">
        <v>575</v>
      </c>
      <c r="G195" s="28" t="s">
        <v>603</v>
      </c>
      <c r="H195" s="23">
        <v>45028</v>
      </c>
      <c r="I195" s="32">
        <v>45150</v>
      </c>
      <c r="J195" s="14">
        <v>1</v>
      </c>
      <c r="K195" s="19">
        <v>11160000</v>
      </c>
      <c r="L195" s="14">
        <v>1</v>
      </c>
      <c r="M195" s="14">
        <v>1</v>
      </c>
      <c r="N195" s="13" t="s">
        <v>10</v>
      </c>
      <c r="O195" s="13" t="s">
        <v>10</v>
      </c>
      <c r="P195" s="13" t="s">
        <v>10</v>
      </c>
      <c r="Q195" s="13" t="s">
        <v>10</v>
      </c>
      <c r="R195" s="13" t="s">
        <v>10</v>
      </c>
      <c r="S195" s="13" t="s">
        <v>10</v>
      </c>
    </row>
    <row r="196" spans="1:19" x14ac:dyDescent="0.25">
      <c r="A196" s="21">
        <v>192</v>
      </c>
      <c r="B196" s="15" t="s">
        <v>543</v>
      </c>
      <c r="C196" s="22" t="s">
        <v>22</v>
      </c>
      <c r="D196" s="11" t="s">
        <v>23</v>
      </c>
      <c r="E196" s="11" t="s">
        <v>7</v>
      </c>
      <c r="F196" s="4" t="s">
        <v>576</v>
      </c>
      <c r="G196" s="28" t="s">
        <v>604</v>
      </c>
      <c r="H196" s="23">
        <v>45029</v>
      </c>
      <c r="I196" s="32">
        <v>45151</v>
      </c>
      <c r="J196" s="14">
        <v>1</v>
      </c>
      <c r="K196" s="19">
        <v>30000000</v>
      </c>
      <c r="L196" s="14">
        <v>1</v>
      </c>
      <c r="M196" s="14">
        <v>1</v>
      </c>
      <c r="N196" s="13" t="s">
        <v>10</v>
      </c>
      <c r="O196" s="13" t="s">
        <v>10</v>
      </c>
      <c r="P196" s="13" t="s">
        <v>10</v>
      </c>
      <c r="Q196" s="13" t="s">
        <v>10</v>
      </c>
      <c r="R196" s="13" t="s">
        <v>10</v>
      </c>
      <c r="S196" s="13" t="s">
        <v>10</v>
      </c>
    </row>
    <row r="197" spans="1:19" x14ac:dyDescent="0.25">
      <c r="A197" s="21">
        <v>193</v>
      </c>
      <c r="B197" s="15" t="s">
        <v>544</v>
      </c>
      <c r="C197" s="22" t="s">
        <v>22</v>
      </c>
      <c r="D197" s="11" t="s">
        <v>23</v>
      </c>
      <c r="E197" s="11" t="s">
        <v>7</v>
      </c>
      <c r="F197" s="4" t="s">
        <v>577</v>
      </c>
      <c r="G197" s="28" t="s">
        <v>605</v>
      </c>
      <c r="H197" s="23">
        <v>45030</v>
      </c>
      <c r="I197" s="32">
        <v>45275</v>
      </c>
      <c r="J197" s="14">
        <f t="shared" ca="1" si="6"/>
        <v>0.81224489795918364</v>
      </c>
      <c r="K197" s="19">
        <v>33226600</v>
      </c>
      <c r="L197" s="14">
        <f t="shared" ca="1" si="9"/>
        <v>0.81224489795918364</v>
      </c>
      <c r="M197" s="14">
        <f t="shared" ca="1" si="10"/>
        <v>0.81224489795918364</v>
      </c>
      <c r="N197" s="13" t="s">
        <v>10</v>
      </c>
      <c r="O197" s="13" t="s">
        <v>10</v>
      </c>
      <c r="P197" s="13" t="s">
        <v>10</v>
      </c>
      <c r="Q197" s="13" t="s">
        <v>10</v>
      </c>
      <c r="R197" s="13" t="s">
        <v>10</v>
      </c>
      <c r="S197" s="13" t="s">
        <v>10</v>
      </c>
    </row>
    <row r="198" spans="1:19" x14ac:dyDescent="0.25">
      <c r="A198" s="21">
        <v>194</v>
      </c>
      <c r="B198" s="15" t="s">
        <v>545</v>
      </c>
      <c r="C198" s="22" t="s">
        <v>22</v>
      </c>
      <c r="D198" s="11" t="s">
        <v>23</v>
      </c>
      <c r="E198" s="11" t="s">
        <v>7</v>
      </c>
      <c r="F198" s="4" t="s">
        <v>578</v>
      </c>
      <c r="G198" s="28" t="s">
        <v>606</v>
      </c>
      <c r="H198" s="23">
        <v>45030</v>
      </c>
      <c r="I198" s="32">
        <v>45152</v>
      </c>
      <c r="J198" s="14">
        <v>1</v>
      </c>
      <c r="K198" s="19">
        <v>10000000</v>
      </c>
      <c r="L198" s="14">
        <v>1</v>
      </c>
      <c r="M198" s="14">
        <v>1</v>
      </c>
      <c r="N198" s="13" t="s">
        <v>10</v>
      </c>
      <c r="O198" s="13" t="s">
        <v>10</v>
      </c>
      <c r="P198" s="13" t="s">
        <v>10</v>
      </c>
      <c r="Q198" s="13" t="s">
        <v>10</v>
      </c>
      <c r="R198" s="13" t="s">
        <v>10</v>
      </c>
      <c r="S198" s="13" t="s">
        <v>10</v>
      </c>
    </row>
    <row r="199" spans="1:19" x14ac:dyDescent="0.25">
      <c r="A199" s="21">
        <v>195</v>
      </c>
      <c r="B199" s="15" t="s">
        <v>546</v>
      </c>
      <c r="C199" s="22" t="s">
        <v>22</v>
      </c>
      <c r="D199" s="11" t="s">
        <v>23</v>
      </c>
      <c r="E199" s="11" t="s">
        <v>7</v>
      </c>
      <c r="F199" s="4" t="s">
        <v>579</v>
      </c>
      <c r="G199" s="28" t="s">
        <v>607</v>
      </c>
      <c r="H199" s="23">
        <v>45030</v>
      </c>
      <c r="I199" s="32">
        <v>45152</v>
      </c>
      <c r="J199" s="14">
        <v>1</v>
      </c>
      <c r="K199" s="19">
        <v>20280000</v>
      </c>
      <c r="L199" s="14">
        <v>1</v>
      </c>
      <c r="M199" s="14">
        <v>1</v>
      </c>
      <c r="N199" s="13" t="s">
        <v>10</v>
      </c>
      <c r="O199" s="13" t="s">
        <v>10</v>
      </c>
      <c r="P199" s="13" t="s">
        <v>10</v>
      </c>
      <c r="Q199" s="13" t="s">
        <v>10</v>
      </c>
      <c r="R199" s="13" t="s">
        <v>10</v>
      </c>
      <c r="S199" s="13" t="s">
        <v>10</v>
      </c>
    </row>
    <row r="200" spans="1:19" x14ac:dyDescent="0.25">
      <c r="A200" s="21">
        <v>196</v>
      </c>
      <c r="B200" s="15" t="s">
        <v>547</v>
      </c>
      <c r="C200" s="22" t="s">
        <v>22</v>
      </c>
      <c r="D200" s="11" t="s">
        <v>23</v>
      </c>
      <c r="E200" s="11" t="s">
        <v>7</v>
      </c>
      <c r="F200" s="4" t="s">
        <v>580</v>
      </c>
      <c r="G200" s="28" t="s">
        <v>608</v>
      </c>
      <c r="H200" s="23">
        <v>45030</v>
      </c>
      <c r="I200" s="32">
        <v>45152</v>
      </c>
      <c r="J200" s="14">
        <v>1</v>
      </c>
      <c r="K200" s="19">
        <v>16200000</v>
      </c>
      <c r="L200" s="14">
        <v>1</v>
      </c>
      <c r="M200" s="14">
        <v>1</v>
      </c>
      <c r="N200" s="13" t="s">
        <v>10</v>
      </c>
      <c r="O200" s="13" t="s">
        <v>10</v>
      </c>
      <c r="P200" s="13" t="s">
        <v>10</v>
      </c>
      <c r="Q200" s="13" t="s">
        <v>10</v>
      </c>
      <c r="R200" s="13" t="s">
        <v>10</v>
      </c>
      <c r="S200" s="13" t="s">
        <v>10</v>
      </c>
    </row>
    <row r="201" spans="1:19" x14ac:dyDescent="0.25">
      <c r="A201" s="21">
        <v>197</v>
      </c>
      <c r="B201" s="15" t="s">
        <v>548</v>
      </c>
      <c r="C201" s="22" t="s">
        <v>22</v>
      </c>
      <c r="D201" s="11" t="s">
        <v>23</v>
      </c>
      <c r="E201" s="11" t="s">
        <v>7</v>
      </c>
      <c r="F201" s="4" t="s">
        <v>581</v>
      </c>
      <c r="G201" s="28" t="s">
        <v>609</v>
      </c>
      <c r="H201" s="23">
        <v>45030</v>
      </c>
      <c r="I201" s="32">
        <v>45152</v>
      </c>
      <c r="J201" s="14">
        <v>1</v>
      </c>
      <c r="K201" s="19">
        <v>27960000</v>
      </c>
      <c r="L201" s="14">
        <v>1</v>
      </c>
      <c r="M201" s="14">
        <v>1</v>
      </c>
      <c r="N201" s="13" t="s">
        <v>10</v>
      </c>
      <c r="O201" s="13" t="s">
        <v>10</v>
      </c>
      <c r="P201" s="13" t="s">
        <v>10</v>
      </c>
      <c r="Q201" s="13" t="s">
        <v>10</v>
      </c>
      <c r="R201" s="13" t="s">
        <v>10</v>
      </c>
      <c r="S201" s="13" t="s">
        <v>10</v>
      </c>
    </row>
    <row r="202" spans="1:19" x14ac:dyDescent="0.25">
      <c r="A202" s="21">
        <v>198</v>
      </c>
      <c r="B202" s="15" t="s">
        <v>549</v>
      </c>
      <c r="C202" s="22" t="s">
        <v>22</v>
      </c>
      <c r="D202" s="11" t="s">
        <v>23</v>
      </c>
      <c r="E202" s="11" t="s">
        <v>7</v>
      </c>
      <c r="F202" s="4" t="s">
        <v>582</v>
      </c>
      <c r="G202" s="28" t="s">
        <v>610</v>
      </c>
      <c r="H202" s="23">
        <v>45030</v>
      </c>
      <c r="I202" s="32">
        <v>45152</v>
      </c>
      <c r="J202" s="14">
        <v>1</v>
      </c>
      <c r="K202" s="19">
        <v>31023600</v>
      </c>
      <c r="L202" s="14">
        <v>1</v>
      </c>
      <c r="M202" s="14">
        <v>1</v>
      </c>
      <c r="N202" s="13" t="s">
        <v>10</v>
      </c>
      <c r="O202" s="13" t="s">
        <v>10</v>
      </c>
      <c r="P202" s="13" t="s">
        <v>10</v>
      </c>
      <c r="Q202" s="13" t="s">
        <v>10</v>
      </c>
      <c r="R202" s="13" t="s">
        <v>10</v>
      </c>
      <c r="S202" s="13" t="s">
        <v>10</v>
      </c>
    </row>
    <row r="203" spans="1:19" x14ac:dyDescent="0.25">
      <c r="A203" s="21">
        <v>199</v>
      </c>
      <c r="B203" s="15" t="s">
        <v>550</v>
      </c>
      <c r="C203" s="22" t="s">
        <v>22</v>
      </c>
      <c r="D203" s="11" t="s">
        <v>23</v>
      </c>
      <c r="E203" s="11" t="s">
        <v>7</v>
      </c>
      <c r="F203" s="4" t="s">
        <v>583</v>
      </c>
      <c r="G203" s="28" t="s">
        <v>611</v>
      </c>
      <c r="H203" s="27">
        <v>45033</v>
      </c>
      <c r="I203" s="32">
        <v>45155</v>
      </c>
      <c r="J203" s="14">
        <v>1</v>
      </c>
      <c r="K203" s="19">
        <v>15200000</v>
      </c>
      <c r="L203" s="14">
        <v>1</v>
      </c>
      <c r="M203" s="14">
        <v>1</v>
      </c>
      <c r="N203" s="13" t="s">
        <v>10</v>
      </c>
      <c r="O203" s="13" t="s">
        <v>10</v>
      </c>
      <c r="P203" s="13" t="s">
        <v>10</v>
      </c>
      <c r="Q203" s="13" t="s">
        <v>10</v>
      </c>
      <c r="R203" s="13" t="s">
        <v>10</v>
      </c>
      <c r="S203" s="13" t="s">
        <v>10</v>
      </c>
    </row>
    <row r="204" spans="1:19" x14ac:dyDescent="0.25">
      <c r="A204" s="21">
        <v>200</v>
      </c>
      <c r="B204" s="15" t="s">
        <v>551</v>
      </c>
      <c r="C204" s="22" t="s">
        <v>22</v>
      </c>
      <c r="D204" s="11" t="s">
        <v>23</v>
      </c>
      <c r="E204" s="11" t="s">
        <v>7</v>
      </c>
      <c r="F204" s="4" t="s">
        <v>584</v>
      </c>
      <c r="G204" s="28" t="s">
        <v>612</v>
      </c>
      <c r="H204" s="27">
        <v>45034</v>
      </c>
      <c r="I204" s="32">
        <v>45155</v>
      </c>
      <c r="J204" s="14">
        <v>1</v>
      </c>
      <c r="K204" s="19">
        <v>24864000</v>
      </c>
      <c r="L204" s="14">
        <v>1</v>
      </c>
      <c r="M204" s="14">
        <v>1</v>
      </c>
      <c r="N204" s="13" t="s">
        <v>10</v>
      </c>
      <c r="O204" s="13" t="s">
        <v>10</v>
      </c>
      <c r="P204" s="13" t="s">
        <v>10</v>
      </c>
      <c r="Q204" s="13" t="s">
        <v>10</v>
      </c>
      <c r="R204" s="13" t="s">
        <v>10</v>
      </c>
      <c r="S204" s="13" t="s">
        <v>10</v>
      </c>
    </row>
    <row r="205" spans="1:19" x14ac:dyDescent="0.25">
      <c r="A205" s="21">
        <v>201</v>
      </c>
      <c r="B205" s="15" t="s">
        <v>552</v>
      </c>
      <c r="C205" s="22" t="s">
        <v>141</v>
      </c>
      <c r="D205" s="11" t="s">
        <v>351</v>
      </c>
      <c r="E205" s="11" t="s">
        <v>7</v>
      </c>
      <c r="F205" s="4" t="s">
        <v>585</v>
      </c>
      <c r="G205" s="28" t="s">
        <v>10</v>
      </c>
      <c r="H205" s="23">
        <v>45034</v>
      </c>
      <c r="I205" s="32">
        <v>45275</v>
      </c>
      <c r="J205" s="14">
        <f t="shared" ref="J198:J261" ca="1" si="11">(TODAY()-H205)/(I205-H205)</f>
        <v>0.8091286307053942</v>
      </c>
      <c r="K205" s="19">
        <v>7314375</v>
      </c>
      <c r="L205" s="14">
        <f t="shared" ca="1" si="9"/>
        <v>0.8091286307053942</v>
      </c>
      <c r="M205" s="14">
        <f t="shared" ca="1" si="10"/>
        <v>0.8091286307053942</v>
      </c>
      <c r="N205" s="13" t="s">
        <v>10</v>
      </c>
      <c r="O205" s="13" t="s">
        <v>10</v>
      </c>
      <c r="P205" s="13" t="s">
        <v>10</v>
      </c>
      <c r="Q205" s="13" t="s">
        <v>10</v>
      </c>
      <c r="R205" s="13" t="s">
        <v>10</v>
      </c>
      <c r="S205" s="13" t="s">
        <v>10</v>
      </c>
    </row>
    <row r="206" spans="1:19" x14ac:dyDescent="0.25">
      <c r="A206" s="21">
        <v>202</v>
      </c>
      <c r="B206" s="15" t="s">
        <v>553</v>
      </c>
      <c r="C206" s="22" t="s">
        <v>22</v>
      </c>
      <c r="D206" s="11" t="s">
        <v>23</v>
      </c>
      <c r="E206" s="11" t="s">
        <v>7</v>
      </c>
      <c r="F206" s="4" t="s">
        <v>586</v>
      </c>
      <c r="G206" s="28" t="s">
        <v>613</v>
      </c>
      <c r="H206" s="23">
        <v>45033</v>
      </c>
      <c r="I206" s="32">
        <v>45155</v>
      </c>
      <c r="J206" s="14">
        <v>1</v>
      </c>
      <c r="K206" s="19">
        <v>14040000</v>
      </c>
      <c r="L206" s="14">
        <v>1</v>
      </c>
      <c r="M206" s="14">
        <v>1</v>
      </c>
      <c r="N206" s="13" t="s">
        <v>10</v>
      </c>
      <c r="O206" s="13" t="s">
        <v>10</v>
      </c>
      <c r="P206" s="13" t="s">
        <v>10</v>
      </c>
      <c r="Q206" s="13" t="s">
        <v>10</v>
      </c>
      <c r="R206" s="13" t="s">
        <v>10</v>
      </c>
      <c r="S206" s="13" t="s">
        <v>10</v>
      </c>
    </row>
    <row r="207" spans="1:19" x14ac:dyDescent="0.25">
      <c r="A207" s="21">
        <v>203</v>
      </c>
      <c r="B207" s="15" t="s">
        <v>554</v>
      </c>
      <c r="C207" s="22" t="s">
        <v>141</v>
      </c>
      <c r="D207" s="11" t="s">
        <v>351</v>
      </c>
      <c r="E207" s="11" t="s">
        <v>7</v>
      </c>
      <c r="F207" s="4" t="s">
        <v>587</v>
      </c>
      <c r="G207" s="28" t="s">
        <v>10</v>
      </c>
      <c r="H207" s="23">
        <v>45034</v>
      </c>
      <c r="I207" s="32">
        <v>45275</v>
      </c>
      <c r="J207" s="14">
        <f t="shared" ca="1" si="11"/>
        <v>0.8091286307053942</v>
      </c>
      <c r="K207" s="19">
        <v>29820210</v>
      </c>
      <c r="L207" s="14">
        <f t="shared" ca="1" si="9"/>
        <v>0.8091286307053942</v>
      </c>
      <c r="M207" s="14">
        <f t="shared" ca="1" si="10"/>
        <v>0.8091286307053942</v>
      </c>
      <c r="N207" s="13" t="s">
        <v>10</v>
      </c>
      <c r="O207" s="13" t="s">
        <v>10</v>
      </c>
      <c r="P207" s="13" t="s">
        <v>10</v>
      </c>
      <c r="Q207" s="13" t="s">
        <v>10</v>
      </c>
      <c r="R207" s="13" t="s">
        <v>10</v>
      </c>
      <c r="S207" s="13" t="s">
        <v>10</v>
      </c>
    </row>
    <row r="208" spans="1:19" x14ac:dyDescent="0.25">
      <c r="A208" s="21">
        <v>204</v>
      </c>
      <c r="B208" s="15" t="s">
        <v>555</v>
      </c>
      <c r="C208" s="22" t="s">
        <v>22</v>
      </c>
      <c r="D208" s="11" t="s">
        <v>23</v>
      </c>
      <c r="E208" s="11" t="s">
        <v>7</v>
      </c>
      <c r="F208" s="4" t="s">
        <v>588</v>
      </c>
      <c r="G208" s="28" t="s">
        <v>522</v>
      </c>
      <c r="H208" s="23">
        <v>45035</v>
      </c>
      <c r="I208" s="32">
        <v>45275</v>
      </c>
      <c r="J208" s="14">
        <f t="shared" ca="1" si="11"/>
        <v>0.80833333333333335</v>
      </c>
      <c r="K208" s="19">
        <v>31600000</v>
      </c>
      <c r="L208" s="14">
        <f t="shared" ca="1" si="9"/>
        <v>0.80833333333333335</v>
      </c>
      <c r="M208" s="14">
        <f t="shared" ca="1" si="10"/>
        <v>0.80833333333333335</v>
      </c>
      <c r="N208" s="13" t="s">
        <v>10</v>
      </c>
      <c r="O208" s="13" t="s">
        <v>10</v>
      </c>
      <c r="P208" s="13" t="s">
        <v>10</v>
      </c>
      <c r="Q208" s="13" t="s">
        <v>10</v>
      </c>
      <c r="R208" s="13" t="s">
        <v>10</v>
      </c>
      <c r="S208" s="13" t="s">
        <v>10</v>
      </c>
    </row>
    <row r="209" spans="1:19" x14ac:dyDescent="0.25">
      <c r="A209" s="21">
        <v>205</v>
      </c>
      <c r="B209" s="15" t="s">
        <v>556</v>
      </c>
      <c r="C209" s="22" t="s">
        <v>22</v>
      </c>
      <c r="D209" s="11" t="s">
        <v>23</v>
      </c>
      <c r="E209" s="11" t="s">
        <v>7</v>
      </c>
      <c r="F209" s="4" t="s">
        <v>589</v>
      </c>
      <c r="G209" s="28" t="s">
        <v>614</v>
      </c>
      <c r="H209" s="23">
        <v>45035</v>
      </c>
      <c r="I209" s="32">
        <v>45169</v>
      </c>
      <c r="J209" s="14">
        <v>1</v>
      </c>
      <c r="K209" s="19">
        <v>10428000</v>
      </c>
      <c r="L209" s="14">
        <v>1</v>
      </c>
      <c r="M209" s="14">
        <v>1</v>
      </c>
      <c r="N209" s="13" t="s">
        <v>10</v>
      </c>
      <c r="O209" s="13" t="s">
        <v>10</v>
      </c>
      <c r="P209" s="13" t="s">
        <v>10</v>
      </c>
      <c r="Q209" s="13" t="s">
        <v>10</v>
      </c>
      <c r="R209" s="13" t="s">
        <v>10</v>
      </c>
      <c r="S209" s="13" t="s">
        <v>10</v>
      </c>
    </row>
    <row r="210" spans="1:19" ht="25.5" x14ac:dyDescent="0.25">
      <c r="A210" s="21">
        <v>206</v>
      </c>
      <c r="B210" s="15" t="s">
        <v>557</v>
      </c>
      <c r="C210" s="22" t="s">
        <v>141</v>
      </c>
      <c r="D210" s="11" t="s">
        <v>562</v>
      </c>
      <c r="E210" s="11" t="s">
        <v>563</v>
      </c>
      <c r="F210" s="4" t="s">
        <v>590</v>
      </c>
      <c r="G210" s="28" t="s">
        <v>10</v>
      </c>
      <c r="H210" s="23">
        <v>45042</v>
      </c>
      <c r="I210" s="32">
        <v>45056</v>
      </c>
      <c r="J210" s="14">
        <v>1</v>
      </c>
      <c r="K210" s="19">
        <v>43641566.759999998</v>
      </c>
      <c r="L210" s="14">
        <v>1</v>
      </c>
      <c r="M210" s="14">
        <v>1</v>
      </c>
      <c r="N210" s="13" t="s">
        <v>10</v>
      </c>
      <c r="O210" s="13" t="s">
        <v>10</v>
      </c>
      <c r="P210" s="13" t="s">
        <v>10</v>
      </c>
      <c r="Q210" s="13" t="s">
        <v>10</v>
      </c>
      <c r="R210" s="13" t="s">
        <v>10</v>
      </c>
      <c r="S210" s="13" t="s">
        <v>10</v>
      </c>
    </row>
    <row r="211" spans="1:19" ht="25.5" x14ac:dyDescent="0.25">
      <c r="A211" s="21">
        <v>207</v>
      </c>
      <c r="B211" s="15" t="s">
        <v>558</v>
      </c>
      <c r="C211" s="22" t="s">
        <v>141</v>
      </c>
      <c r="D211" s="11" t="s">
        <v>562</v>
      </c>
      <c r="E211" s="11" t="s">
        <v>563</v>
      </c>
      <c r="F211" s="4" t="s">
        <v>590</v>
      </c>
      <c r="G211" s="28" t="s">
        <v>10</v>
      </c>
      <c r="H211" s="23">
        <v>45042</v>
      </c>
      <c r="I211" s="32">
        <v>45056</v>
      </c>
      <c r="J211" s="14">
        <v>1</v>
      </c>
      <c r="K211" s="19">
        <v>2173320.9900000002</v>
      </c>
      <c r="L211" s="14">
        <v>1</v>
      </c>
      <c r="M211" s="14">
        <v>1</v>
      </c>
      <c r="N211" s="13" t="s">
        <v>10</v>
      </c>
      <c r="O211" s="13" t="s">
        <v>10</v>
      </c>
      <c r="P211" s="13" t="s">
        <v>10</v>
      </c>
      <c r="Q211" s="13" t="s">
        <v>10</v>
      </c>
      <c r="R211" s="13" t="s">
        <v>10</v>
      </c>
      <c r="S211" s="13" t="s">
        <v>10</v>
      </c>
    </row>
    <row r="212" spans="1:19" x14ac:dyDescent="0.25">
      <c r="A212" s="21">
        <v>208</v>
      </c>
      <c r="B212" s="15" t="s">
        <v>559</v>
      </c>
      <c r="C212" s="22" t="s">
        <v>22</v>
      </c>
      <c r="D212" s="11" t="s">
        <v>23</v>
      </c>
      <c r="E212" s="11" t="s">
        <v>7</v>
      </c>
      <c r="F212" s="4" t="s">
        <v>368</v>
      </c>
      <c r="G212" s="28" t="s">
        <v>615</v>
      </c>
      <c r="H212" s="23">
        <v>45038</v>
      </c>
      <c r="I212" s="32">
        <v>45159</v>
      </c>
      <c r="J212" s="14">
        <v>1</v>
      </c>
      <c r="K212" s="19">
        <v>11160000</v>
      </c>
      <c r="L212" s="14">
        <v>1</v>
      </c>
      <c r="M212" s="14">
        <v>1</v>
      </c>
      <c r="N212" s="13" t="s">
        <v>10</v>
      </c>
      <c r="O212" s="13" t="s">
        <v>10</v>
      </c>
      <c r="P212" s="13" t="s">
        <v>10</v>
      </c>
      <c r="Q212" s="13" t="s">
        <v>10</v>
      </c>
      <c r="R212" s="13" t="s">
        <v>10</v>
      </c>
      <c r="S212" s="13" t="s">
        <v>10</v>
      </c>
    </row>
    <row r="213" spans="1:19" x14ac:dyDescent="0.25">
      <c r="A213" s="21">
        <v>209</v>
      </c>
      <c r="B213" s="15" t="s">
        <v>560</v>
      </c>
      <c r="C213" s="22" t="s">
        <v>22</v>
      </c>
      <c r="D213" s="11" t="s">
        <v>23</v>
      </c>
      <c r="E213" s="11" t="s">
        <v>7</v>
      </c>
      <c r="F213" s="4" t="s">
        <v>591</v>
      </c>
      <c r="G213" s="28" t="s">
        <v>616</v>
      </c>
      <c r="H213" s="23">
        <v>45049</v>
      </c>
      <c r="I213" s="32">
        <v>45275</v>
      </c>
      <c r="J213" s="14">
        <f t="shared" ca="1" si="11"/>
        <v>0.79646017699115046</v>
      </c>
      <c r="K213" s="19">
        <v>30016000</v>
      </c>
      <c r="L213" s="14">
        <f t="shared" ca="1" si="9"/>
        <v>0.79646017699115046</v>
      </c>
      <c r="M213" s="14">
        <f t="shared" ca="1" si="10"/>
        <v>0.79646017699115046</v>
      </c>
      <c r="N213" s="13" t="s">
        <v>10</v>
      </c>
      <c r="O213" s="13" t="s">
        <v>10</v>
      </c>
      <c r="P213" s="13" t="s">
        <v>10</v>
      </c>
      <c r="Q213" s="13" t="s">
        <v>10</v>
      </c>
      <c r="R213" s="13" t="s">
        <v>10</v>
      </c>
      <c r="S213" s="13" t="s">
        <v>10</v>
      </c>
    </row>
    <row r="214" spans="1:19" x14ac:dyDescent="0.25">
      <c r="A214" s="21">
        <v>210</v>
      </c>
      <c r="B214" s="15" t="s">
        <v>561</v>
      </c>
      <c r="C214" s="22" t="s">
        <v>22</v>
      </c>
      <c r="D214" s="11" t="s">
        <v>23</v>
      </c>
      <c r="E214" s="11" t="s">
        <v>7</v>
      </c>
      <c r="F214" s="4" t="s">
        <v>592</v>
      </c>
      <c r="G214" s="28" t="s">
        <v>617</v>
      </c>
      <c r="H214" s="23">
        <v>45044</v>
      </c>
      <c r="I214" s="32">
        <v>45275</v>
      </c>
      <c r="J214" s="14">
        <f t="shared" ca="1" si="11"/>
        <v>0.80086580086580084</v>
      </c>
      <c r="K214" s="19">
        <v>53352000</v>
      </c>
      <c r="L214" s="14">
        <f t="shared" ca="1" si="9"/>
        <v>0.80086580086580084</v>
      </c>
      <c r="M214" s="14">
        <f t="shared" ca="1" si="10"/>
        <v>0.80086580086580084</v>
      </c>
      <c r="N214" s="13" t="s">
        <v>10</v>
      </c>
      <c r="O214" s="13" t="s">
        <v>10</v>
      </c>
      <c r="P214" s="13" t="s">
        <v>10</v>
      </c>
      <c r="Q214" s="13" t="s">
        <v>10</v>
      </c>
      <c r="R214" s="13" t="s">
        <v>10</v>
      </c>
      <c r="S214" s="13" t="s">
        <v>10</v>
      </c>
    </row>
    <row r="215" spans="1:19" ht="25.5" x14ac:dyDescent="0.25">
      <c r="A215" s="21">
        <v>211</v>
      </c>
      <c r="B215" s="15" t="s">
        <v>315</v>
      </c>
      <c r="C215" s="22" t="s">
        <v>141</v>
      </c>
      <c r="D215" s="11" t="s">
        <v>352</v>
      </c>
      <c r="E215" s="11" t="s">
        <v>355</v>
      </c>
      <c r="F215" s="26" t="s">
        <v>651</v>
      </c>
      <c r="G215" s="28" t="s">
        <v>215</v>
      </c>
      <c r="H215" s="23">
        <v>45051</v>
      </c>
      <c r="I215" s="32">
        <v>45260</v>
      </c>
      <c r="J215" s="14">
        <f t="shared" ca="1" si="11"/>
        <v>0.85167464114832536</v>
      </c>
      <c r="K215" s="19">
        <v>1199999860</v>
      </c>
      <c r="L215" s="14">
        <f t="shared" ref="L215:L246" ca="1" si="12">(TODAY()-H215)/(I215-H215)</f>
        <v>0.85167464114832536</v>
      </c>
      <c r="M215" s="14">
        <f t="shared" ca="1" si="10"/>
        <v>0.85167464114832536</v>
      </c>
      <c r="N215" s="13" t="s">
        <v>10</v>
      </c>
      <c r="O215" s="13" t="s">
        <v>10</v>
      </c>
      <c r="P215" s="13" t="s">
        <v>10</v>
      </c>
      <c r="Q215" s="13" t="s">
        <v>10</v>
      </c>
      <c r="R215" s="13" t="s">
        <v>10</v>
      </c>
      <c r="S215" s="13" t="s">
        <v>10</v>
      </c>
    </row>
    <row r="216" spans="1:19" x14ac:dyDescent="0.25">
      <c r="A216" s="21">
        <v>212</v>
      </c>
      <c r="B216" s="15" t="s">
        <v>618</v>
      </c>
      <c r="C216" s="22" t="s">
        <v>22</v>
      </c>
      <c r="D216" s="11" t="s">
        <v>23</v>
      </c>
      <c r="E216" s="11" t="s">
        <v>7</v>
      </c>
      <c r="F216" s="26" t="s">
        <v>652</v>
      </c>
      <c r="G216" s="28" t="s">
        <v>215</v>
      </c>
      <c r="H216" s="23">
        <v>45051</v>
      </c>
      <c r="I216" s="32">
        <v>45174</v>
      </c>
      <c r="J216" s="14">
        <v>1</v>
      </c>
      <c r="K216" s="19">
        <v>11160000</v>
      </c>
      <c r="L216" s="14">
        <v>1</v>
      </c>
      <c r="M216" s="14">
        <v>1</v>
      </c>
      <c r="N216" s="13" t="s">
        <v>10</v>
      </c>
      <c r="O216" s="13" t="s">
        <v>10</v>
      </c>
      <c r="P216" s="13" t="s">
        <v>10</v>
      </c>
      <c r="Q216" s="13" t="s">
        <v>10</v>
      </c>
      <c r="R216" s="13" t="s">
        <v>10</v>
      </c>
      <c r="S216" s="13" t="s">
        <v>10</v>
      </c>
    </row>
    <row r="217" spans="1:19" x14ac:dyDescent="0.25">
      <c r="A217" s="21">
        <v>213</v>
      </c>
      <c r="B217" s="15" t="s">
        <v>619</v>
      </c>
      <c r="C217" s="22" t="s">
        <v>22</v>
      </c>
      <c r="D217" s="11" t="s">
        <v>23</v>
      </c>
      <c r="E217" s="11" t="s">
        <v>7</v>
      </c>
      <c r="F217" s="26" t="s">
        <v>653</v>
      </c>
      <c r="G217" s="28" t="s">
        <v>215</v>
      </c>
      <c r="H217" s="23">
        <v>45051</v>
      </c>
      <c r="I217" s="32">
        <v>45174</v>
      </c>
      <c r="J217" s="14">
        <v>1</v>
      </c>
      <c r="K217" s="19">
        <v>32000000</v>
      </c>
      <c r="L217" s="14">
        <v>1</v>
      </c>
      <c r="M217" s="14">
        <v>1</v>
      </c>
      <c r="N217" s="13" t="s">
        <v>10</v>
      </c>
      <c r="O217" s="13" t="s">
        <v>10</v>
      </c>
      <c r="P217" s="13" t="s">
        <v>10</v>
      </c>
      <c r="Q217" s="13" t="s">
        <v>10</v>
      </c>
      <c r="R217" s="13" t="s">
        <v>10</v>
      </c>
      <c r="S217" s="13" t="s">
        <v>10</v>
      </c>
    </row>
    <row r="218" spans="1:19" ht="25.5" x14ac:dyDescent="0.25">
      <c r="A218" s="21">
        <v>214</v>
      </c>
      <c r="B218" s="15" t="s">
        <v>620</v>
      </c>
      <c r="C218" s="22" t="s">
        <v>141</v>
      </c>
      <c r="D218" s="11" t="s">
        <v>649</v>
      </c>
      <c r="E218" s="11" t="s">
        <v>7</v>
      </c>
      <c r="F218" s="26" t="s">
        <v>654</v>
      </c>
      <c r="G218" s="28" t="s">
        <v>215</v>
      </c>
      <c r="H218" s="23">
        <v>45055</v>
      </c>
      <c r="I218" s="32">
        <v>45657</v>
      </c>
      <c r="J218" s="14">
        <f t="shared" ca="1" si="11"/>
        <v>0.28903654485049834</v>
      </c>
      <c r="K218" s="19">
        <v>0</v>
      </c>
      <c r="L218" s="14">
        <f t="shared" ca="1" si="12"/>
        <v>0.28903654485049834</v>
      </c>
      <c r="M218" s="14">
        <f t="shared" ref="M218" ca="1" si="13">(TODAY()-I218)/(J218-I218)</f>
        <v>9.374306448455794E-3</v>
      </c>
      <c r="N218" s="13" t="s">
        <v>10</v>
      </c>
      <c r="O218" s="13" t="s">
        <v>10</v>
      </c>
      <c r="P218" s="13" t="s">
        <v>10</v>
      </c>
      <c r="Q218" s="13" t="s">
        <v>10</v>
      </c>
      <c r="R218" s="13" t="s">
        <v>10</v>
      </c>
      <c r="S218" s="13" t="s">
        <v>10</v>
      </c>
    </row>
    <row r="219" spans="1:19" x14ac:dyDescent="0.25">
      <c r="A219" s="21">
        <v>215</v>
      </c>
      <c r="B219" s="15" t="s">
        <v>621</v>
      </c>
      <c r="C219" s="22" t="s">
        <v>22</v>
      </c>
      <c r="D219" s="11" t="s">
        <v>23</v>
      </c>
      <c r="E219" s="11" t="s">
        <v>7</v>
      </c>
      <c r="F219" s="26" t="s">
        <v>655</v>
      </c>
      <c r="G219" s="28" t="s">
        <v>215</v>
      </c>
      <c r="H219" s="23">
        <v>45051</v>
      </c>
      <c r="I219" s="32">
        <v>45249</v>
      </c>
      <c r="J219" s="14">
        <f t="shared" ca="1" si="11"/>
        <v>0.89898989898989901</v>
      </c>
      <c r="K219" s="19">
        <v>42510000</v>
      </c>
      <c r="L219" s="14">
        <f t="shared" ca="1" si="12"/>
        <v>0.89898989898989901</v>
      </c>
      <c r="M219" s="14">
        <f t="shared" ca="1" si="10"/>
        <v>0.89898989898989901</v>
      </c>
      <c r="N219" s="13" t="s">
        <v>10</v>
      </c>
      <c r="O219" s="13" t="s">
        <v>10</v>
      </c>
      <c r="P219" s="13" t="s">
        <v>10</v>
      </c>
      <c r="Q219" s="13" t="s">
        <v>10</v>
      </c>
      <c r="R219" s="13" t="s">
        <v>10</v>
      </c>
      <c r="S219" s="13" t="s">
        <v>10</v>
      </c>
    </row>
    <row r="220" spans="1:19" x14ac:dyDescent="0.25">
      <c r="A220" s="21">
        <v>216</v>
      </c>
      <c r="B220" s="15" t="s">
        <v>622</v>
      </c>
      <c r="C220" s="22" t="s">
        <v>22</v>
      </c>
      <c r="D220" s="11" t="s">
        <v>23</v>
      </c>
      <c r="E220" s="11" t="s">
        <v>7</v>
      </c>
      <c r="F220" s="26" t="s">
        <v>656</v>
      </c>
      <c r="G220" s="28" t="s">
        <v>215</v>
      </c>
      <c r="H220" s="23">
        <v>45051</v>
      </c>
      <c r="I220" s="32">
        <v>45275</v>
      </c>
      <c r="J220" s="14">
        <f t="shared" ca="1" si="11"/>
        <v>0.7946428571428571</v>
      </c>
      <c r="K220" s="19">
        <v>29466666</v>
      </c>
      <c r="L220" s="14">
        <f t="shared" ca="1" si="12"/>
        <v>0.7946428571428571</v>
      </c>
      <c r="M220" s="14">
        <f t="shared" ca="1" si="10"/>
        <v>0.7946428571428571</v>
      </c>
      <c r="N220" s="13" t="s">
        <v>10</v>
      </c>
      <c r="O220" s="13" t="s">
        <v>10</v>
      </c>
      <c r="P220" s="13" t="s">
        <v>10</v>
      </c>
      <c r="Q220" s="13" t="s">
        <v>10</v>
      </c>
      <c r="R220" s="13" t="s">
        <v>10</v>
      </c>
      <c r="S220" s="13" t="s">
        <v>10</v>
      </c>
    </row>
    <row r="221" spans="1:19" x14ac:dyDescent="0.25">
      <c r="A221" s="21">
        <v>217</v>
      </c>
      <c r="B221" s="15" t="s">
        <v>623</v>
      </c>
      <c r="C221" s="22" t="s">
        <v>22</v>
      </c>
      <c r="D221" s="11" t="s">
        <v>23</v>
      </c>
      <c r="E221" s="11" t="s">
        <v>7</v>
      </c>
      <c r="F221" s="26" t="s">
        <v>657</v>
      </c>
      <c r="G221" s="28" t="s">
        <v>215</v>
      </c>
      <c r="H221" s="23">
        <v>45051</v>
      </c>
      <c r="I221" s="32">
        <v>45174</v>
      </c>
      <c r="J221" s="14">
        <v>1</v>
      </c>
      <c r="K221" s="19">
        <v>11000000</v>
      </c>
      <c r="L221" s="14">
        <v>1</v>
      </c>
      <c r="M221" s="14">
        <v>1</v>
      </c>
      <c r="N221" s="13" t="s">
        <v>10</v>
      </c>
      <c r="O221" s="13" t="s">
        <v>10</v>
      </c>
      <c r="P221" s="13" t="s">
        <v>10</v>
      </c>
      <c r="Q221" s="13" t="s">
        <v>10</v>
      </c>
      <c r="R221" s="13" t="s">
        <v>10</v>
      </c>
      <c r="S221" s="13" t="s">
        <v>10</v>
      </c>
    </row>
    <row r="222" spans="1:19" x14ac:dyDescent="0.25">
      <c r="A222" s="21">
        <v>218</v>
      </c>
      <c r="B222" s="15" t="s">
        <v>624</v>
      </c>
      <c r="C222" s="22" t="s">
        <v>141</v>
      </c>
      <c r="D222" s="11" t="s">
        <v>351</v>
      </c>
      <c r="E222" s="11" t="s">
        <v>650</v>
      </c>
      <c r="F222" s="26" t="s">
        <v>658</v>
      </c>
      <c r="G222" s="28" t="s">
        <v>215</v>
      </c>
      <c r="H222" s="23">
        <v>45056</v>
      </c>
      <c r="I222" s="32">
        <v>45275</v>
      </c>
      <c r="J222" s="14">
        <f t="shared" ca="1" si="11"/>
        <v>0.78995433789954339</v>
      </c>
      <c r="K222" s="19">
        <v>22505994</v>
      </c>
      <c r="L222" s="14">
        <f t="shared" ca="1" si="12"/>
        <v>0.78995433789954339</v>
      </c>
      <c r="M222" s="14">
        <f t="shared" ca="1" si="10"/>
        <v>0.78995433789954339</v>
      </c>
      <c r="N222" s="13" t="s">
        <v>10</v>
      </c>
      <c r="O222" s="13" t="s">
        <v>10</v>
      </c>
      <c r="P222" s="13" t="s">
        <v>10</v>
      </c>
      <c r="Q222" s="13" t="s">
        <v>10</v>
      </c>
      <c r="R222" s="13" t="s">
        <v>10</v>
      </c>
      <c r="S222" s="13" t="s">
        <v>10</v>
      </c>
    </row>
    <row r="223" spans="1:19" x14ac:dyDescent="0.25">
      <c r="A223" s="21">
        <v>219</v>
      </c>
      <c r="B223" s="15" t="s">
        <v>625</v>
      </c>
      <c r="C223" s="22" t="s">
        <v>22</v>
      </c>
      <c r="D223" s="11" t="s">
        <v>23</v>
      </c>
      <c r="E223" s="11" t="s">
        <v>7</v>
      </c>
      <c r="F223" s="26" t="s">
        <v>659</v>
      </c>
      <c r="G223" s="28" t="s">
        <v>215</v>
      </c>
      <c r="H223" s="23">
        <v>45056</v>
      </c>
      <c r="I223" s="32">
        <v>45179</v>
      </c>
      <c r="J223" s="14">
        <v>1</v>
      </c>
      <c r="K223" s="19">
        <v>26760000</v>
      </c>
      <c r="L223" s="14">
        <v>1</v>
      </c>
      <c r="M223" s="14">
        <v>1</v>
      </c>
      <c r="N223" s="13" t="s">
        <v>10</v>
      </c>
      <c r="O223" s="13" t="s">
        <v>10</v>
      </c>
      <c r="P223" s="13" t="s">
        <v>10</v>
      </c>
      <c r="Q223" s="13" t="s">
        <v>10</v>
      </c>
      <c r="R223" s="13" t="s">
        <v>10</v>
      </c>
      <c r="S223" s="13" t="s">
        <v>10</v>
      </c>
    </row>
    <row r="224" spans="1:19" x14ac:dyDescent="0.25">
      <c r="A224" s="21">
        <v>220</v>
      </c>
      <c r="B224" s="15" t="s">
        <v>626</v>
      </c>
      <c r="C224" s="22" t="s">
        <v>22</v>
      </c>
      <c r="D224" s="11" t="s">
        <v>23</v>
      </c>
      <c r="E224" s="11" t="s">
        <v>7</v>
      </c>
      <c r="F224" s="26" t="s">
        <v>660</v>
      </c>
      <c r="G224" s="28" t="s">
        <v>215</v>
      </c>
      <c r="H224" s="23">
        <v>45058</v>
      </c>
      <c r="I224" s="32">
        <v>45275</v>
      </c>
      <c r="J224" s="14">
        <f t="shared" ca="1" si="11"/>
        <v>0.78801843317972353</v>
      </c>
      <c r="K224" s="19">
        <v>38055000</v>
      </c>
      <c r="L224" s="14">
        <f t="shared" ca="1" si="12"/>
        <v>0.78801843317972353</v>
      </c>
      <c r="M224" s="14">
        <f t="shared" ca="1" si="10"/>
        <v>0.78801843317972353</v>
      </c>
      <c r="N224" s="13" t="s">
        <v>10</v>
      </c>
      <c r="O224" s="13" t="s">
        <v>10</v>
      </c>
      <c r="P224" s="13" t="s">
        <v>10</v>
      </c>
      <c r="Q224" s="13" t="s">
        <v>10</v>
      </c>
      <c r="R224" s="13" t="s">
        <v>10</v>
      </c>
      <c r="S224" s="13" t="s">
        <v>10</v>
      </c>
    </row>
    <row r="225" spans="1:19" x14ac:dyDescent="0.25">
      <c r="A225" s="21">
        <v>221</v>
      </c>
      <c r="B225" s="15" t="s">
        <v>627</v>
      </c>
      <c r="C225" s="22" t="s">
        <v>22</v>
      </c>
      <c r="D225" s="11" t="s">
        <v>23</v>
      </c>
      <c r="E225" s="11" t="s">
        <v>7</v>
      </c>
      <c r="F225" s="26" t="s">
        <v>661</v>
      </c>
      <c r="G225" s="28" t="s">
        <v>215</v>
      </c>
      <c r="H225" s="23">
        <v>45058</v>
      </c>
      <c r="I225" s="32">
        <v>45275</v>
      </c>
      <c r="J225" s="14">
        <f t="shared" ca="1" si="11"/>
        <v>0.78801843317972353</v>
      </c>
      <c r="K225" s="19">
        <v>28533333</v>
      </c>
      <c r="L225" s="14">
        <f t="shared" ca="1" si="12"/>
        <v>0.78801843317972353</v>
      </c>
      <c r="M225" s="14">
        <f t="shared" ca="1" si="10"/>
        <v>0.78801843317972353</v>
      </c>
      <c r="N225" s="13" t="s">
        <v>10</v>
      </c>
      <c r="O225" s="13" t="s">
        <v>10</v>
      </c>
      <c r="P225" s="13" t="s">
        <v>10</v>
      </c>
      <c r="Q225" s="13" t="s">
        <v>10</v>
      </c>
      <c r="R225" s="13" t="s">
        <v>10</v>
      </c>
      <c r="S225" s="13" t="s">
        <v>10</v>
      </c>
    </row>
    <row r="226" spans="1:19" x14ac:dyDescent="0.25">
      <c r="A226" s="21">
        <v>222</v>
      </c>
      <c r="B226" s="15" t="s">
        <v>628</v>
      </c>
      <c r="C226" s="22" t="s">
        <v>22</v>
      </c>
      <c r="D226" s="11" t="s">
        <v>23</v>
      </c>
      <c r="E226" s="11" t="s">
        <v>7</v>
      </c>
      <c r="F226" s="26" t="s">
        <v>662</v>
      </c>
      <c r="G226" s="28" t="s">
        <v>215</v>
      </c>
      <c r="H226" s="23">
        <v>45058</v>
      </c>
      <c r="I226" s="32">
        <v>45181</v>
      </c>
      <c r="J226" s="14">
        <v>1</v>
      </c>
      <c r="K226" s="19">
        <v>37080000</v>
      </c>
      <c r="L226" s="14">
        <v>1</v>
      </c>
      <c r="M226" s="14">
        <v>1</v>
      </c>
      <c r="N226" s="13" t="s">
        <v>10</v>
      </c>
      <c r="O226" s="13" t="s">
        <v>10</v>
      </c>
      <c r="P226" s="13" t="s">
        <v>10</v>
      </c>
      <c r="Q226" s="13" t="s">
        <v>10</v>
      </c>
      <c r="R226" s="13" t="s">
        <v>10</v>
      </c>
      <c r="S226" s="13" t="s">
        <v>10</v>
      </c>
    </row>
    <row r="227" spans="1:19" x14ac:dyDescent="0.25">
      <c r="A227" s="21">
        <v>223</v>
      </c>
      <c r="B227" s="15" t="s">
        <v>629</v>
      </c>
      <c r="C227" s="22" t="s">
        <v>22</v>
      </c>
      <c r="D227" s="11" t="s">
        <v>23</v>
      </c>
      <c r="E227" s="11" t="s">
        <v>7</v>
      </c>
      <c r="F227" s="26" t="s">
        <v>663</v>
      </c>
      <c r="G227" s="28" t="s">
        <v>215</v>
      </c>
      <c r="H227" s="23">
        <v>45058</v>
      </c>
      <c r="I227" s="32">
        <v>45275</v>
      </c>
      <c r="J227" s="14">
        <f t="shared" ca="1" si="11"/>
        <v>0.78801843317972353</v>
      </c>
      <c r="K227" s="19">
        <v>29960000</v>
      </c>
      <c r="L227" s="14">
        <f t="shared" ca="1" si="12"/>
        <v>0.78801843317972353</v>
      </c>
      <c r="M227" s="14">
        <f t="shared" ca="1" si="10"/>
        <v>0.78801843317972353</v>
      </c>
      <c r="N227" s="13" t="s">
        <v>10</v>
      </c>
      <c r="O227" s="13" t="s">
        <v>10</v>
      </c>
      <c r="P227" s="13" t="s">
        <v>10</v>
      </c>
      <c r="Q227" s="13" t="s">
        <v>10</v>
      </c>
      <c r="R227" s="13" t="s">
        <v>10</v>
      </c>
      <c r="S227" s="13" t="s">
        <v>10</v>
      </c>
    </row>
    <row r="228" spans="1:19" x14ac:dyDescent="0.25">
      <c r="A228" s="21">
        <v>224</v>
      </c>
      <c r="B228" s="15" t="s">
        <v>630</v>
      </c>
      <c r="C228" s="22" t="s">
        <v>22</v>
      </c>
      <c r="D228" s="11" t="s">
        <v>23</v>
      </c>
      <c r="E228" s="11" t="s">
        <v>7</v>
      </c>
      <c r="F228" s="26" t="s">
        <v>664</v>
      </c>
      <c r="G228" s="28" t="s">
        <v>215</v>
      </c>
      <c r="H228" s="23">
        <v>45062</v>
      </c>
      <c r="I228" s="32">
        <v>45185</v>
      </c>
      <c r="J228" s="14">
        <v>1</v>
      </c>
      <c r="K228" s="19">
        <v>16560000</v>
      </c>
      <c r="L228" s="14">
        <v>1</v>
      </c>
      <c r="M228" s="14">
        <v>1</v>
      </c>
      <c r="N228" s="13" t="s">
        <v>10</v>
      </c>
      <c r="O228" s="13" t="s">
        <v>10</v>
      </c>
      <c r="P228" s="13" t="s">
        <v>10</v>
      </c>
      <c r="Q228" s="13" t="s">
        <v>10</v>
      </c>
      <c r="R228" s="13" t="s">
        <v>10</v>
      </c>
      <c r="S228" s="13" t="s">
        <v>10</v>
      </c>
    </row>
    <row r="229" spans="1:19" x14ac:dyDescent="0.25">
      <c r="A229" s="21">
        <v>225</v>
      </c>
      <c r="B229" s="15" t="s">
        <v>631</v>
      </c>
      <c r="C229" s="22" t="s">
        <v>22</v>
      </c>
      <c r="D229" s="11" t="s">
        <v>23</v>
      </c>
      <c r="E229" s="11" t="s">
        <v>7</v>
      </c>
      <c r="F229" s="26" t="s">
        <v>665</v>
      </c>
      <c r="G229" s="28" t="s">
        <v>215</v>
      </c>
      <c r="H229" s="23">
        <v>45062</v>
      </c>
      <c r="I229" s="32">
        <v>45187</v>
      </c>
      <c r="J229" s="14">
        <v>1</v>
      </c>
      <c r="K229" s="19">
        <v>17040000</v>
      </c>
      <c r="L229" s="14">
        <v>1</v>
      </c>
      <c r="M229" s="14">
        <v>1</v>
      </c>
      <c r="N229" s="13" t="s">
        <v>10</v>
      </c>
      <c r="O229" s="13" t="s">
        <v>10</v>
      </c>
      <c r="P229" s="13" t="s">
        <v>10</v>
      </c>
      <c r="Q229" s="13" t="s">
        <v>10</v>
      </c>
      <c r="R229" s="13" t="s">
        <v>10</v>
      </c>
      <c r="S229" s="13" t="s">
        <v>10</v>
      </c>
    </row>
    <row r="230" spans="1:19" x14ac:dyDescent="0.25">
      <c r="A230" s="21">
        <v>226</v>
      </c>
      <c r="B230" s="15" t="s">
        <v>632</v>
      </c>
      <c r="C230" s="22" t="s">
        <v>22</v>
      </c>
      <c r="D230" s="11" t="s">
        <v>23</v>
      </c>
      <c r="E230" s="11" t="s">
        <v>7</v>
      </c>
      <c r="F230" s="26" t="s">
        <v>666</v>
      </c>
      <c r="G230" s="28" t="s">
        <v>215</v>
      </c>
      <c r="H230" s="23">
        <v>45063</v>
      </c>
      <c r="I230" s="32">
        <v>45130</v>
      </c>
      <c r="J230" s="14">
        <v>1</v>
      </c>
      <c r="K230" s="19">
        <v>6138000</v>
      </c>
      <c r="L230" s="14">
        <v>1</v>
      </c>
      <c r="M230" s="14">
        <v>1</v>
      </c>
      <c r="N230" s="13" t="s">
        <v>10</v>
      </c>
      <c r="O230" s="13" t="s">
        <v>10</v>
      </c>
      <c r="P230" s="13" t="s">
        <v>10</v>
      </c>
      <c r="Q230" s="13" t="s">
        <v>10</v>
      </c>
      <c r="R230" s="13" t="s">
        <v>10</v>
      </c>
      <c r="S230" s="13" t="s">
        <v>10</v>
      </c>
    </row>
    <row r="231" spans="1:19" x14ac:dyDescent="0.25">
      <c r="A231" s="21">
        <v>227</v>
      </c>
      <c r="B231" s="15" t="s">
        <v>633</v>
      </c>
      <c r="C231" s="22" t="s">
        <v>22</v>
      </c>
      <c r="D231" s="11" t="s">
        <v>23</v>
      </c>
      <c r="E231" s="11" t="s">
        <v>7</v>
      </c>
      <c r="F231" s="26" t="s">
        <v>667</v>
      </c>
      <c r="G231" s="28" t="s">
        <v>215</v>
      </c>
      <c r="H231" s="23">
        <v>45064</v>
      </c>
      <c r="I231" s="32">
        <v>45169</v>
      </c>
      <c r="J231" s="14">
        <v>1</v>
      </c>
      <c r="K231" s="19">
        <v>31312000</v>
      </c>
      <c r="L231" s="14">
        <v>1</v>
      </c>
      <c r="M231" s="14">
        <v>1</v>
      </c>
      <c r="N231" s="13" t="s">
        <v>10</v>
      </c>
      <c r="O231" s="13" t="s">
        <v>10</v>
      </c>
      <c r="P231" s="13" t="s">
        <v>10</v>
      </c>
      <c r="Q231" s="13" t="s">
        <v>10</v>
      </c>
      <c r="R231" s="13" t="s">
        <v>10</v>
      </c>
      <c r="S231" s="13" t="s">
        <v>10</v>
      </c>
    </row>
    <row r="232" spans="1:19" x14ac:dyDescent="0.25">
      <c r="A232" s="21">
        <v>228</v>
      </c>
      <c r="B232" s="15" t="s">
        <v>634</v>
      </c>
      <c r="C232" s="22" t="s">
        <v>22</v>
      </c>
      <c r="D232" s="11" t="s">
        <v>23</v>
      </c>
      <c r="E232" s="11" t="s">
        <v>7</v>
      </c>
      <c r="F232" s="26" t="s">
        <v>668</v>
      </c>
      <c r="G232" s="28" t="s">
        <v>215</v>
      </c>
      <c r="H232" s="23">
        <v>45064</v>
      </c>
      <c r="I232" s="32">
        <v>45247</v>
      </c>
      <c r="J232" s="14">
        <f t="shared" ca="1" si="11"/>
        <v>0.90163934426229508</v>
      </c>
      <c r="K232" s="19">
        <v>42000000</v>
      </c>
      <c r="L232" s="14">
        <f t="shared" ca="1" si="12"/>
        <v>0.90163934426229508</v>
      </c>
      <c r="M232" s="14">
        <f t="shared" ca="1" si="10"/>
        <v>0.90163934426229508</v>
      </c>
      <c r="N232" s="13" t="s">
        <v>10</v>
      </c>
      <c r="O232" s="13" t="s">
        <v>10</v>
      </c>
      <c r="P232" s="13" t="s">
        <v>10</v>
      </c>
      <c r="Q232" s="13" t="s">
        <v>10</v>
      </c>
      <c r="R232" s="13" t="s">
        <v>10</v>
      </c>
      <c r="S232" s="13" t="s">
        <v>10</v>
      </c>
    </row>
    <row r="233" spans="1:19" x14ac:dyDescent="0.25">
      <c r="A233" s="21">
        <v>229</v>
      </c>
      <c r="B233" s="15" t="s">
        <v>635</v>
      </c>
      <c r="C233" s="22" t="s">
        <v>22</v>
      </c>
      <c r="D233" s="11" t="s">
        <v>23</v>
      </c>
      <c r="E233" s="11" t="s">
        <v>7</v>
      </c>
      <c r="F233" s="26" t="s">
        <v>669</v>
      </c>
      <c r="G233" s="28" t="s">
        <v>215</v>
      </c>
      <c r="H233" s="23">
        <v>45064</v>
      </c>
      <c r="I233" s="32">
        <v>45169</v>
      </c>
      <c r="J233" s="14">
        <v>1</v>
      </c>
      <c r="K233" s="19">
        <v>23072000</v>
      </c>
      <c r="L233" s="14">
        <v>1</v>
      </c>
      <c r="M233" s="14">
        <v>1</v>
      </c>
      <c r="N233" s="13" t="s">
        <v>10</v>
      </c>
      <c r="O233" s="13" t="s">
        <v>10</v>
      </c>
      <c r="P233" s="13" t="s">
        <v>10</v>
      </c>
      <c r="Q233" s="13" t="s">
        <v>10</v>
      </c>
      <c r="R233" s="13" t="s">
        <v>10</v>
      </c>
      <c r="S233" s="13" t="s">
        <v>10</v>
      </c>
    </row>
    <row r="234" spans="1:19" x14ac:dyDescent="0.25">
      <c r="A234" s="21">
        <v>230</v>
      </c>
      <c r="B234" s="15" t="s">
        <v>636</v>
      </c>
      <c r="C234" s="22" t="s">
        <v>22</v>
      </c>
      <c r="D234" s="11" t="s">
        <v>23</v>
      </c>
      <c r="E234" s="11" t="s">
        <v>7</v>
      </c>
      <c r="F234" s="26" t="s">
        <v>670</v>
      </c>
      <c r="G234" s="28" t="s">
        <v>215</v>
      </c>
      <c r="H234" s="23">
        <v>45064</v>
      </c>
      <c r="I234" s="32">
        <v>45275</v>
      </c>
      <c r="J234" s="14">
        <f t="shared" ca="1" si="11"/>
        <v>0.78199052132701419</v>
      </c>
      <c r="K234" s="19">
        <v>65866666</v>
      </c>
      <c r="L234" s="14">
        <f t="shared" ca="1" si="12"/>
        <v>0.78199052132701419</v>
      </c>
      <c r="M234" s="14">
        <f t="shared" ca="1" si="10"/>
        <v>0.78199052132701419</v>
      </c>
      <c r="N234" s="13" t="s">
        <v>10</v>
      </c>
      <c r="O234" s="13" t="s">
        <v>10</v>
      </c>
      <c r="P234" s="13" t="s">
        <v>10</v>
      </c>
      <c r="Q234" s="13" t="s">
        <v>10</v>
      </c>
      <c r="R234" s="13" t="s">
        <v>10</v>
      </c>
      <c r="S234" s="13" t="s">
        <v>10</v>
      </c>
    </row>
    <row r="235" spans="1:19" x14ac:dyDescent="0.25">
      <c r="A235" s="21">
        <v>231</v>
      </c>
      <c r="B235" s="15" t="s">
        <v>637</v>
      </c>
      <c r="C235" s="22" t="s">
        <v>22</v>
      </c>
      <c r="D235" s="11" t="s">
        <v>23</v>
      </c>
      <c r="E235" s="11" t="s">
        <v>7</v>
      </c>
      <c r="F235" s="26" t="s">
        <v>671</v>
      </c>
      <c r="G235" s="28" t="s">
        <v>215</v>
      </c>
      <c r="H235" s="23">
        <v>45069</v>
      </c>
      <c r="I235" s="32">
        <v>45192</v>
      </c>
      <c r="J235" s="14">
        <v>1</v>
      </c>
      <c r="K235" s="19">
        <v>31020000</v>
      </c>
      <c r="L235" s="14">
        <v>1</v>
      </c>
      <c r="M235" s="14">
        <v>1</v>
      </c>
      <c r="N235" s="13" t="s">
        <v>10</v>
      </c>
      <c r="O235" s="13" t="s">
        <v>10</v>
      </c>
      <c r="P235" s="13" t="s">
        <v>10</v>
      </c>
      <c r="Q235" s="13" t="s">
        <v>10</v>
      </c>
      <c r="R235" s="13" t="s">
        <v>10</v>
      </c>
      <c r="S235" s="13" t="s">
        <v>10</v>
      </c>
    </row>
    <row r="236" spans="1:19" x14ac:dyDescent="0.25">
      <c r="A236" s="21">
        <v>232</v>
      </c>
      <c r="B236" s="15" t="s">
        <v>638</v>
      </c>
      <c r="C236" s="22" t="s">
        <v>22</v>
      </c>
      <c r="D236" s="11" t="s">
        <v>23</v>
      </c>
      <c r="E236" s="11" t="s">
        <v>7</v>
      </c>
      <c r="F236" s="26" t="s">
        <v>385</v>
      </c>
      <c r="G236" s="28" t="s">
        <v>215</v>
      </c>
      <c r="H236" s="23">
        <v>45070</v>
      </c>
      <c r="I236" s="32">
        <v>45192</v>
      </c>
      <c r="J236" s="14">
        <v>1</v>
      </c>
      <c r="K236" s="19">
        <v>10876000</v>
      </c>
      <c r="L236" s="14">
        <v>1</v>
      </c>
      <c r="M236" s="14">
        <v>1</v>
      </c>
      <c r="N236" s="13" t="s">
        <v>10</v>
      </c>
      <c r="O236" s="13" t="s">
        <v>10</v>
      </c>
      <c r="P236" s="13" t="s">
        <v>10</v>
      </c>
      <c r="Q236" s="13" t="s">
        <v>10</v>
      </c>
      <c r="R236" s="13" t="s">
        <v>10</v>
      </c>
      <c r="S236" s="13" t="s">
        <v>10</v>
      </c>
    </row>
    <row r="237" spans="1:19" x14ac:dyDescent="0.25">
      <c r="A237" s="21">
        <v>233</v>
      </c>
      <c r="B237" s="15" t="s">
        <v>639</v>
      </c>
      <c r="C237" s="22" t="s">
        <v>22</v>
      </c>
      <c r="D237" s="11" t="s">
        <v>23</v>
      </c>
      <c r="E237" s="11" t="s">
        <v>7</v>
      </c>
      <c r="F237" s="26" t="s">
        <v>672</v>
      </c>
      <c r="G237" s="28" t="s">
        <v>215</v>
      </c>
      <c r="H237" s="23">
        <v>45070</v>
      </c>
      <c r="I237" s="32">
        <v>45193</v>
      </c>
      <c r="J237" s="14">
        <v>1</v>
      </c>
      <c r="K237" s="19">
        <v>31020000</v>
      </c>
      <c r="L237" s="14">
        <v>1</v>
      </c>
      <c r="M237" s="14">
        <v>1</v>
      </c>
      <c r="N237" s="13" t="s">
        <v>10</v>
      </c>
      <c r="O237" s="13" t="s">
        <v>10</v>
      </c>
      <c r="P237" s="13" t="s">
        <v>10</v>
      </c>
      <c r="Q237" s="13" t="s">
        <v>10</v>
      </c>
      <c r="R237" s="13" t="s">
        <v>10</v>
      </c>
      <c r="S237" s="13" t="s">
        <v>10</v>
      </c>
    </row>
    <row r="238" spans="1:19" x14ac:dyDescent="0.25">
      <c r="A238" s="21">
        <v>234</v>
      </c>
      <c r="B238" s="15" t="s">
        <v>640</v>
      </c>
      <c r="C238" s="22" t="s">
        <v>22</v>
      </c>
      <c r="D238" s="11" t="s">
        <v>23</v>
      </c>
      <c r="E238" s="11" t="s">
        <v>7</v>
      </c>
      <c r="F238" s="26" t="s">
        <v>673</v>
      </c>
      <c r="G238" s="28" t="s">
        <v>215</v>
      </c>
      <c r="H238" s="23">
        <v>45070</v>
      </c>
      <c r="I238" s="32">
        <v>45193</v>
      </c>
      <c r="J238" s="14">
        <v>1</v>
      </c>
      <c r="K238" s="19">
        <v>20000000</v>
      </c>
      <c r="L238" s="14">
        <v>1</v>
      </c>
      <c r="M238" s="14">
        <v>1</v>
      </c>
      <c r="N238" s="13" t="s">
        <v>10</v>
      </c>
      <c r="O238" s="13" t="s">
        <v>10</v>
      </c>
      <c r="P238" s="13" t="s">
        <v>10</v>
      </c>
      <c r="Q238" s="13" t="s">
        <v>10</v>
      </c>
      <c r="R238" s="13" t="s">
        <v>10</v>
      </c>
      <c r="S238" s="13" t="s">
        <v>10</v>
      </c>
    </row>
    <row r="239" spans="1:19" x14ac:dyDescent="0.25">
      <c r="A239" s="21">
        <v>235</v>
      </c>
      <c r="B239" s="15" t="s">
        <v>641</v>
      </c>
      <c r="C239" s="22" t="s">
        <v>22</v>
      </c>
      <c r="D239" s="11" t="s">
        <v>23</v>
      </c>
      <c r="E239" s="11" t="s">
        <v>7</v>
      </c>
      <c r="F239" s="26" t="s">
        <v>674</v>
      </c>
      <c r="G239" s="28" t="s">
        <v>215</v>
      </c>
      <c r="H239" s="23">
        <v>45072</v>
      </c>
      <c r="I239" s="32">
        <v>45275</v>
      </c>
      <c r="J239" s="14">
        <f t="shared" ca="1" si="11"/>
        <v>0.77339901477832518</v>
      </c>
      <c r="K239" s="19">
        <v>53600000</v>
      </c>
      <c r="L239" s="14">
        <f t="shared" ca="1" si="12"/>
        <v>0.77339901477832518</v>
      </c>
      <c r="M239" s="14">
        <f t="shared" ca="1" si="10"/>
        <v>0.77339901477832518</v>
      </c>
      <c r="N239" s="13" t="s">
        <v>10</v>
      </c>
      <c r="O239" s="13" t="s">
        <v>10</v>
      </c>
      <c r="P239" s="13" t="s">
        <v>10</v>
      </c>
      <c r="Q239" s="13" t="s">
        <v>10</v>
      </c>
      <c r="R239" s="13" t="s">
        <v>10</v>
      </c>
      <c r="S239" s="13" t="s">
        <v>10</v>
      </c>
    </row>
    <row r="240" spans="1:19" x14ac:dyDescent="0.25">
      <c r="A240" s="21">
        <v>236</v>
      </c>
      <c r="B240" s="15" t="s">
        <v>642</v>
      </c>
      <c r="C240" s="22" t="s">
        <v>22</v>
      </c>
      <c r="D240" s="11" t="s">
        <v>23</v>
      </c>
      <c r="E240" s="11" t="s">
        <v>7</v>
      </c>
      <c r="F240" s="26" t="s">
        <v>675</v>
      </c>
      <c r="G240" s="28" t="s">
        <v>215</v>
      </c>
      <c r="H240" s="23">
        <v>45072</v>
      </c>
      <c r="I240" s="32">
        <v>45291</v>
      </c>
      <c r="J240" s="14">
        <f t="shared" ca="1" si="11"/>
        <v>0.71689497716894979</v>
      </c>
      <c r="K240" s="19">
        <v>52245000</v>
      </c>
      <c r="L240" s="14">
        <f t="shared" ca="1" si="12"/>
        <v>0.71689497716894979</v>
      </c>
      <c r="M240" s="14">
        <f t="shared" ca="1" si="10"/>
        <v>0.71689497716894979</v>
      </c>
      <c r="N240" s="13" t="s">
        <v>10</v>
      </c>
      <c r="O240" s="13" t="s">
        <v>10</v>
      </c>
      <c r="P240" s="13" t="s">
        <v>10</v>
      </c>
      <c r="Q240" s="13" t="s">
        <v>10</v>
      </c>
      <c r="R240" s="13" t="s">
        <v>10</v>
      </c>
      <c r="S240" s="13" t="s">
        <v>10</v>
      </c>
    </row>
    <row r="241" spans="1:19" ht="15.75" customHeight="1" x14ac:dyDescent="0.25">
      <c r="A241" s="21">
        <v>237</v>
      </c>
      <c r="B241" s="15" t="s">
        <v>643</v>
      </c>
      <c r="C241" s="22" t="s">
        <v>141</v>
      </c>
      <c r="D241" s="11" t="s">
        <v>352</v>
      </c>
      <c r="E241" s="11" t="s">
        <v>355</v>
      </c>
      <c r="F241" s="26" t="s">
        <v>676</v>
      </c>
      <c r="G241" s="28" t="s">
        <v>215</v>
      </c>
      <c r="H241" s="23">
        <v>45072</v>
      </c>
      <c r="I241" s="32">
        <v>45107</v>
      </c>
      <c r="J241" s="14">
        <v>1</v>
      </c>
      <c r="K241" s="19">
        <v>245168145</v>
      </c>
      <c r="L241" s="14">
        <v>1</v>
      </c>
      <c r="M241" s="14">
        <v>1</v>
      </c>
      <c r="N241" s="13" t="s">
        <v>10</v>
      </c>
      <c r="O241" s="13" t="s">
        <v>10</v>
      </c>
      <c r="P241" s="13" t="s">
        <v>10</v>
      </c>
      <c r="Q241" s="13" t="s">
        <v>10</v>
      </c>
      <c r="R241" s="13" t="s">
        <v>10</v>
      </c>
      <c r="S241" s="13" t="s">
        <v>10</v>
      </c>
    </row>
    <row r="242" spans="1:19" x14ac:dyDescent="0.25">
      <c r="A242" s="21">
        <v>238</v>
      </c>
      <c r="B242" s="15" t="s">
        <v>644</v>
      </c>
      <c r="C242" s="22" t="s">
        <v>22</v>
      </c>
      <c r="D242" s="11" t="s">
        <v>23</v>
      </c>
      <c r="E242" s="11" t="s">
        <v>7</v>
      </c>
      <c r="F242" s="26" t="s">
        <v>677</v>
      </c>
      <c r="G242" s="28" t="s">
        <v>215</v>
      </c>
      <c r="H242" s="23">
        <v>45072</v>
      </c>
      <c r="I242" s="32">
        <v>45275</v>
      </c>
      <c r="J242" s="14">
        <f t="shared" ca="1" si="11"/>
        <v>0.77339901477832518</v>
      </c>
      <c r="K242" s="19">
        <v>28000000</v>
      </c>
      <c r="L242" s="14">
        <f t="shared" ca="1" si="12"/>
        <v>0.77339901477832518</v>
      </c>
      <c r="M242" s="14">
        <f t="shared" ca="1" si="10"/>
        <v>0.77339901477832518</v>
      </c>
      <c r="N242" s="13" t="s">
        <v>10</v>
      </c>
      <c r="O242" s="13" t="s">
        <v>10</v>
      </c>
      <c r="P242" s="13" t="s">
        <v>10</v>
      </c>
      <c r="Q242" s="13" t="s">
        <v>10</v>
      </c>
      <c r="R242" s="13" t="s">
        <v>10</v>
      </c>
      <c r="S242" s="13" t="s">
        <v>10</v>
      </c>
    </row>
    <row r="243" spans="1:19" x14ac:dyDescent="0.25">
      <c r="A243" s="21">
        <v>239</v>
      </c>
      <c r="B243" s="15" t="s">
        <v>645</v>
      </c>
      <c r="C243" s="22" t="s">
        <v>141</v>
      </c>
      <c r="D243" s="11" t="s">
        <v>351</v>
      </c>
      <c r="E243" s="11" t="s">
        <v>563</v>
      </c>
      <c r="F243" s="26" t="s">
        <v>678</v>
      </c>
      <c r="G243" s="28" t="s">
        <v>215</v>
      </c>
      <c r="H243" s="23">
        <v>45076</v>
      </c>
      <c r="I243" s="32">
        <v>45082</v>
      </c>
      <c r="J243" s="14">
        <v>1</v>
      </c>
      <c r="K243" s="19">
        <v>7197246</v>
      </c>
      <c r="L243" s="14">
        <v>1</v>
      </c>
      <c r="M243" s="14">
        <v>1</v>
      </c>
      <c r="N243" s="13" t="s">
        <v>10</v>
      </c>
      <c r="O243" s="13" t="s">
        <v>10</v>
      </c>
      <c r="P243" s="13" t="s">
        <v>10</v>
      </c>
      <c r="Q243" s="13" t="s">
        <v>10</v>
      </c>
      <c r="R243" s="13" t="s">
        <v>10</v>
      </c>
      <c r="S243" s="13" t="s">
        <v>10</v>
      </c>
    </row>
    <row r="244" spans="1:19" x14ac:dyDescent="0.25">
      <c r="A244" s="21">
        <v>241</v>
      </c>
      <c r="B244" s="15" t="s">
        <v>646</v>
      </c>
      <c r="C244" s="22" t="s">
        <v>22</v>
      </c>
      <c r="D244" s="11" t="s">
        <v>23</v>
      </c>
      <c r="E244" s="11" t="s">
        <v>7</v>
      </c>
      <c r="F244" s="26" t="s">
        <v>679</v>
      </c>
      <c r="G244" s="28" t="s">
        <v>215</v>
      </c>
      <c r="H244" s="23">
        <v>45076</v>
      </c>
      <c r="I244" s="32">
        <v>45275</v>
      </c>
      <c r="J244" s="14">
        <f t="shared" ca="1" si="11"/>
        <v>0.76884422110552764</v>
      </c>
      <c r="K244" s="19">
        <v>60413333</v>
      </c>
      <c r="L244" s="14">
        <f t="shared" ca="1" si="12"/>
        <v>0.76884422110552764</v>
      </c>
      <c r="M244" s="14">
        <f t="shared" ca="1" si="10"/>
        <v>0.76884422110552764</v>
      </c>
      <c r="N244" s="13" t="s">
        <v>10</v>
      </c>
      <c r="O244" s="13" t="s">
        <v>10</v>
      </c>
      <c r="P244" s="13" t="s">
        <v>10</v>
      </c>
      <c r="Q244" s="13" t="s">
        <v>10</v>
      </c>
      <c r="R244" s="13" t="s">
        <v>10</v>
      </c>
      <c r="S244" s="13" t="s">
        <v>10</v>
      </c>
    </row>
    <row r="245" spans="1:19" x14ac:dyDescent="0.25">
      <c r="A245" s="21">
        <v>242</v>
      </c>
      <c r="B245" s="15" t="s">
        <v>647</v>
      </c>
      <c r="C245" s="22" t="s">
        <v>22</v>
      </c>
      <c r="D245" s="11" t="s">
        <v>23</v>
      </c>
      <c r="E245" s="11" t="s">
        <v>7</v>
      </c>
      <c r="F245" s="26" t="s">
        <v>680</v>
      </c>
      <c r="G245" s="28" t="s">
        <v>215</v>
      </c>
      <c r="H245" s="23">
        <v>45076</v>
      </c>
      <c r="I245" s="32">
        <v>45169</v>
      </c>
      <c r="J245" s="14">
        <v>1</v>
      </c>
      <c r="K245" s="19">
        <v>19080000</v>
      </c>
      <c r="L245" s="14">
        <v>1</v>
      </c>
      <c r="M245" s="14">
        <v>1</v>
      </c>
      <c r="N245" s="13" t="s">
        <v>10</v>
      </c>
      <c r="O245" s="13" t="s">
        <v>10</v>
      </c>
      <c r="P245" s="13" t="s">
        <v>10</v>
      </c>
      <c r="Q245" s="13" t="s">
        <v>10</v>
      </c>
      <c r="R245" s="13" t="s">
        <v>10</v>
      </c>
      <c r="S245" s="13" t="s">
        <v>10</v>
      </c>
    </row>
    <row r="246" spans="1:19" x14ac:dyDescent="0.25">
      <c r="A246" s="21">
        <v>243</v>
      </c>
      <c r="B246" s="15" t="s">
        <v>648</v>
      </c>
      <c r="C246" s="22" t="s">
        <v>22</v>
      </c>
      <c r="D246" s="11" t="s">
        <v>23</v>
      </c>
      <c r="E246" s="11" t="s">
        <v>7</v>
      </c>
      <c r="F246" s="26" t="s">
        <v>681</v>
      </c>
      <c r="G246" s="28" t="s">
        <v>215</v>
      </c>
      <c r="H246" s="23">
        <v>45076</v>
      </c>
      <c r="I246" s="32">
        <v>45198</v>
      </c>
      <c r="J246" s="14">
        <v>1</v>
      </c>
      <c r="K246" s="19">
        <v>31020000</v>
      </c>
      <c r="L246" s="14">
        <v>1</v>
      </c>
      <c r="M246" s="14">
        <v>1</v>
      </c>
      <c r="N246" s="13" t="s">
        <v>10</v>
      </c>
      <c r="O246" s="13" t="s">
        <v>10</v>
      </c>
      <c r="P246" s="13" t="s">
        <v>10</v>
      </c>
      <c r="Q246" s="13" t="s">
        <v>10</v>
      </c>
      <c r="R246" s="13" t="s">
        <v>10</v>
      </c>
      <c r="S246" s="13" t="s">
        <v>10</v>
      </c>
    </row>
    <row r="247" spans="1:19" x14ac:dyDescent="0.25">
      <c r="A247" s="21">
        <v>244</v>
      </c>
      <c r="B247" s="15" t="s">
        <v>683</v>
      </c>
      <c r="C247" s="22" t="s">
        <v>141</v>
      </c>
      <c r="D247" s="11" t="s">
        <v>23</v>
      </c>
      <c r="E247" s="11" t="s">
        <v>7</v>
      </c>
      <c r="F247" s="4" t="s">
        <v>750</v>
      </c>
      <c r="G247" s="28" t="s">
        <v>215</v>
      </c>
      <c r="H247" s="23">
        <v>45078</v>
      </c>
      <c r="I247" s="32">
        <v>45291</v>
      </c>
      <c r="J247" s="14">
        <f t="shared" ca="1" si="11"/>
        <v>0.70892018779342725</v>
      </c>
      <c r="K247" s="19">
        <v>131250000</v>
      </c>
      <c r="L247" s="14">
        <f t="shared" ref="L247:L309" ca="1" si="14">(TODAY()-H247)/(I247-H247)</f>
        <v>0.70892018779342725</v>
      </c>
      <c r="M247" s="14">
        <f t="shared" ca="1" si="10"/>
        <v>0.70892018779342725</v>
      </c>
      <c r="N247" s="13" t="s">
        <v>10</v>
      </c>
      <c r="O247" s="13" t="s">
        <v>10</v>
      </c>
      <c r="P247" s="13" t="s">
        <v>10</v>
      </c>
      <c r="Q247" s="13" t="s">
        <v>10</v>
      </c>
      <c r="R247" s="13" t="s">
        <v>10</v>
      </c>
      <c r="S247" s="13" t="s">
        <v>10</v>
      </c>
    </row>
    <row r="248" spans="1:19" x14ac:dyDescent="0.25">
      <c r="A248" s="21">
        <v>245</v>
      </c>
      <c r="B248" s="15" t="s">
        <v>683</v>
      </c>
      <c r="C248" s="22" t="s">
        <v>141</v>
      </c>
      <c r="D248" s="11" t="s">
        <v>23</v>
      </c>
      <c r="E248" s="11" t="s">
        <v>7</v>
      </c>
      <c r="F248" s="4" t="s">
        <v>751</v>
      </c>
      <c r="G248" s="28" t="s">
        <v>215</v>
      </c>
      <c r="H248" s="23">
        <v>45078</v>
      </c>
      <c r="I248" s="32">
        <v>45107</v>
      </c>
      <c r="J248" s="14">
        <v>1</v>
      </c>
      <c r="K248" s="19">
        <v>290377968.75</v>
      </c>
      <c r="L248" s="14">
        <v>1</v>
      </c>
      <c r="M248" s="14">
        <v>1</v>
      </c>
      <c r="N248" s="13" t="s">
        <v>10</v>
      </c>
      <c r="O248" s="13" t="s">
        <v>10</v>
      </c>
      <c r="P248" s="13" t="s">
        <v>10</v>
      </c>
      <c r="Q248" s="13" t="s">
        <v>10</v>
      </c>
      <c r="R248" s="13" t="s">
        <v>10</v>
      </c>
      <c r="S248" s="13" t="s">
        <v>10</v>
      </c>
    </row>
    <row r="249" spans="1:19" x14ac:dyDescent="0.25">
      <c r="A249" s="21">
        <v>246</v>
      </c>
      <c r="B249" s="15" t="s">
        <v>684</v>
      </c>
      <c r="C249" s="22" t="s">
        <v>22</v>
      </c>
      <c r="D249" s="11" t="s">
        <v>23</v>
      </c>
      <c r="E249" s="11" t="s">
        <v>7</v>
      </c>
      <c r="F249" s="4" t="s">
        <v>752</v>
      </c>
      <c r="G249" s="28" t="s">
        <v>215</v>
      </c>
      <c r="H249" s="23">
        <v>45078</v>
      </c>
      <c r="I249" s="32">
        <v>45275</v>
      </c>
      <c r="J249" s="14">
        <f t="shared" ca="1" si="11"/>
        <v>0.76649746192893398</v>
      </c>
      <c r="K249" s="19">
        <v>34450000</v>
      </c>
      <c r="L249" s="14">
        <f t="shared" ca="1" si="14"/>
        <v>0.76649746192893398</v>
      </c>
      <c r="M249" s="14">
        <f t="shared" ref="M249:M312" ca="1" si="15">(TODAY()-H249)/(I249-H249)</f>
        <v>0.76649746192893398</v>
      </c>
      <c r="N249" s="13" t="s">
        <v>10</v>
      </c>
      <c r="O249" s="13" t="s">
        <v>10</v>
      </c>
      <c r="P249" s="13" t="s">
        <v>10</v>
      </c>
      <c r="Q249" s="13" t="s">
        <v>10</v>
      </c>
      <c r="R249" s="13" t="s">
        <v>10</v>
      </c>
      <c r="S249" s="13" t="s">
        <v>10</v>
      </c>
    </row>
    <row r="250" spans="1:19" x14ac:dyDescent="0.25">
      <c r="A250" s="21">
        <v>247</v>
      </c>
      <c r="B250" s="15" t="s">
        <v>685</v>
      </c>
      <c r="C250" s="22" t="s">
        <v>22</v>
      </c>
      <c r="D250" s="11" t="s">
        <v>23</v>
      </c>
      <c r="E250" s="11" t="s">
        <v>7</v>
      </c>
      <c r="F250" s="4" t="s">
        <v>753</v>
      </c>
      <c r="G250" s="28" t="s">
        <v>215</v>
      </c>
      <c r="H250" s="23">
        <v>45078</v>
      </c>
      <c r="I250" s="32">
        <v>45200</v>
      </c>
      <c r="J250" s="14">
        <v>1</v>
      </c>
      <c r="K250" s="19">
        <v>28000000</v>
      </c>
      <c r="L250" s="14">
        <v>1</v>
      </c>
      <c r="M250" s="14">
        <v>1</v>
      </c>
      <c r="N250" s="13" t="s">
        <v>10</v>
      </c>
      <c r="O250" s="13" t="s">
        <v>10</v>
      </c>
      <c r="P250" s="13" t="s">
        <v>10</v>
      </c>
      <c r="Q250" s="13" t="s">
        <v>10</v>
      </c>
      <c r="R250" s="13" t="s">
        <v>10</v>
      </c>
      <c r="S250" s="13" t="s">
        <v>10</v>
      </c>
    </row>
    <row r="251" spans="1:19" x14ac:dyDescent="0.25">
      <c r="A251" s="21">
        <v>248</v>
      </c>
      <c r="B251" s="15" t="s">
        <v>686</v>
      </c>
      <c r="C251" s="22" t="s">
        <v>22</v>
      </c>
      <c r="D251" s="11" t="s">
        <v>23</v>
      </c>
      <c r="E251" s="11" t="s">
        <v>7</v>
      </c>
      <c r="F251" s="4" t="s">
        <v>754</v>
      </c>
      <c r="G251" s="28" t="s">
        <v>215</v>
      </c>
      <c r="H251" s="23">
        <v>45083</v>
      </c>
      <c r="I251" s="32">
        <v>45204</v>
      </c>
      <c r="J251" s="14">
        <v>1</v>
      </c>
      <c r="K251" s="19">
        <v>30000000</v>
      </c>
      <c r="L251" s="14">
        <v>1</v>
      </c>
      <c r="M251" s="14">
        <v>1</v>
      </c>
      <c r="N251" s="13" t="s">
        <v>10</v>
      </c>
      <c r="O251" s="13" t="s">
        <v>10</v>
      </c>
      <c r="P251" s="13" t="s">
        <v>10</v>
      </c>
      <c r="Q251" s="13" t="s">
        <v>10</v>
      </c>
      <c r="R251" s="13" t="s">
        <v>10</v>
      </c>
      <c r="S251" s="13" t="s">
        <v>10</v>
      </c>
    </row>
    <row r="252" spans="1:19" x14ac:dyDescent="0.25">
      <c r="A252" s="21">
        <v>249</v>
      </c>
      <c r="B252" s="15" t="s">
        <v>687</v>
      </c>
      <c r="C252" s="22" t="s">
        <v>22</v>
      </c>
      <c r="D252" s="11" t="s">
        <v>23</v>
      </c>
      <c r="E252" s="11" t="s">
        <v>7</v>
      </c>
      <c r="F252" s="4" t="s">
        <v>755</v>
      </c>
      <c r="G252" s="28" t="s">
        <v>215</v>
      </c>
      <c r="H252" s="23">
        <v>45084</v>
      </c>
      <c r="I252" s="32">
        <v>45275</v>
      </c>
      <c r="J252" s="14">
        <f t="shared" ca="1" si="11"/>
        <v>0.75916230366492143</v>
      </c>
      <c r="K252" s="19">
        <v>17199000</v>
      </c>
      <c r="L252" s="14">
        <f t="shared" ca="1" si="14"/>
        <v>0.75916230366492143</v>
      </c>
      <c r="M252" s="14">
        <f t="shared" ca="1" si="15"/>
        <v>0.75916230366492143</v>
      </c>
      <c r="N252" s="13" t="s">
        <v>10</v>
      </c>
      <c r="O252" s="13" t="s">
        <v>10</v>
      </c>
      <c r="P252" s="13" t="s">
        <v>10</v>
      </c>
      <c r="Q252" s="13" t="s">
        <v>10</v>
      </c>
      <c r="R252" s="13" t="s">
        <v>10</v>
      </c>
      <c r="S252" s="13" t="s">
        <v>10</v>
      </c>
    </row>
    <row r="253" spans="1:19" x14ac:dyDescent="0.25">
      <c r="A253" s="21">
        <v>250</v>
      </c>
      <c r="B253" s="15" t="s">
        <v>688</v>
      </c>
      <c r="C253" s="22" t="s">
        <v>141</v>
      </c>
      <c r="D253" s="11" t="s">
        <v>23</v>
      </c>
      <c r="E253" s="11" t="s">
        <v>744</v>
      </c>
      <c r="F253" s="4" t="s">
        <v>756</v>
      </c>
      <c r="G253" s="28" t="s">
        <v>215</v>
      </c>
      <c r="H253" s="23">
        <v>45084</v>
      </c>
      <c r="I253" s="32">
        <v>45114</v>
      </c>
      <c r="J253" s="14">
        <v>1</v>
      </c>
      <c r="K253" s="19">
        <v>14424480</v>
      </c>
      <c r="L253" s="14">
        <v>1</v>
      </c>
      <c r="M253" s="14">
        <v>1</v>
      </c>
      <c r="N253" s="13" t="s">
        <v>10</v>
      </c>
      <c r="O253" s="13" t="s">
        <v>10</v>
      </c>
      <c r="P253" s="13" t="s">
        <v>10</v>
      </c>
      <c r="Q253" s="13" t="s">
        <v>10</v>
      </c>
      <c r="R253" s="13" t="s">
        <v>10</v>
      </c>
      <c r="S253" s="13" t="s">
        <v>10</v>
      </c>
    </row>
    <row r="254" spans="1:19" ht="25.5" x14ac:dyDescent="0.25">
      <c r="A254" s="21">
        <v>251</v>
      </c>
      <c r="B254" s="11" t="s">
        <v>689</v>
      </c>
      <c r="C254" s="22" t="s">
        <v>741</v>
      </c>
      <c r="D254" s="11" t="s">
        <v>562</v>
      </c>
      <c r="E254" s="11" t="s">
        <v>745</v>
      </c>
      <c r="F254" s="26" t="s">
        <v>757</v>
      </c>
      <c r="G254" s="28" t="s">
        <v>215</v>
      </c>
      <c r="H254" s="27">
        <v>45085</v>
      </c>
      <c r="I254" s="32">
        <v>45226</v>
      </c>
      <c r="J254" s="14">
        <v>1</v>
      </c>
      <c r="K254" s="19">
        <v>148003839.21000001</v>
      </c>
      <c r="L254" s="14">
        <v>1</v>
      </c>
      <c r="M254" s="14">
        <v>1</v>
      </c>
      <c r="N254" s="13" t="s">
        <v>10</v>
      </c>
      <c r="O254" s="13" t="s">
        <v>10</v>
      </c>
      <c r="P254" s="13" t="s">
        <v>10</v>
      </c>
      <c r="Q254" s="13" t="s">
        <v>10</v>
      </c>
      <c r="R254" s="13" t="s">
        <v>10</v>
      </c>
      <c r="S254" s="13" t="s">
        <v>10</v>
      </c>
    </row>
    <row r="255" spans="1:19" x14ac:dyDescent="0.25">
      <c r="A255" s="21">
        <v>252</v>
      </c>
      <c r="B255" s="15" t="s">
        <v>690</v>
      </c>
      <c r="C255" s="22" t="s">
        <v>141</v>
      </c>
      <c r="D255" s="11" t="s">
        <v>351</v>
      </c>
      <c r="E255" s="11" t="s">
        <v>563</v>
      </c>
      <c r="F255" s="4" t="s">
        <v>758</v>
      </c>
      <c r="G255" s="28" t="s">
        <v>215</v>
      </c>
      <c r="H255" s="23">
        <v>45086</v>
      </c>
      <c r="I255" s="32">
        <v>45122</v>
      </c>
      <c r="J255" s="14">
        <v>1</v>
      </c>
      <c r="K255" s="19">
        <v>1094800</v>
      </c>
      <c r="L255" s="14">
        <v>1</v>
      </c>
      <c r="M255" s="14">
        <v>1</v>
      </c>
      <c r="N255" s="13" t="s">
        <v>10</v>
      </c>
      <c r="O255" s="13" t="s">
        <v>10</v>
      </c>
      <c r="P255" s="13" t="s">
        <v>10</v>
      </c>
      <c r="Q255" s="13" t="s">
        <v>10</v>
      </c>
      <c r="R255" s="13" t="s">
        <v>10</v>
      </c>
      <c r="S255" s="13" t="s">
        <v>10</v>
      </c>
    </row>
    <row r="256" spans="1:19" x14ac:dyDescent="0.25">
      <c r="A256" s="21">
        <v>253</v>
      </c>
      <c r="B256" s="15" t="s">
        <v>691</v>
      </c>
      <c r="C256" s="22" t="s">
        <v>22</v>
      </c>
      <c r="D256" s="11" t="s">
        <v>23</v>
      </c>
      <c r="E256" s="11" t="s">
        <v>7</v>
      </c>
      <c r="F256" s="4" t="s">
        <v>759</v>
      </c>
      <c r="G256" s="28" t="s">
        <v>215</v>
      </c>
      <c r="H256" s="23">
        <v>45083</v>
      </c>
      <c r="I256" s="32">
        <v>45206</v>
      </c>
      <c r="J256" s="14">
        <v>1</v>
      </c>
      <c r="K256" s="19">
        <v>9480000</v>
      </c>
      <c r="L256" s="14">
        <v>1</v>
      </c>
      <c r="M256" s="14">
        <v>1</v>
      </c>
      <c r="N256" s="13" t="s">
        <v>10</v>
      </c>
      <c r="O256" s="13" t="s">
        <v>10</v>
      </c>
      <c r="P256" s="13" t="s">
        <v>10</v>
      </c>
      <c r="Q256" s="13" t="s">
        <v>10</v>
      </c>
      <c r="R256" s="13" t="s">
        <v>10</v>
      </c>
      <c r="S256" s="13" t="s">
        <v>10</v>
      </c>
    </row>
    <row r="257" spans="1:19" x14ac:dyDescent="0.25">
      <c r="A257" s="21">
        <v>254</v>
      </c>
      <c r="B257" s="15" t="s">
        <v>692</v>
      </c>
      <c r="C257" s="22" t="s">
        <v>22</v>
      </c>
      <c r="D257" s="11" t="s">
        <v>23</v>
      </c>
      <c r="E257" s="11" t="s">
        <v>7</v>
      </c>
      <c r="F257" s="4" t="s">
        <v>760</v>
      </c>
      <c r="G257" s="28" t="s">
        <v>215</v>
      </c>
      <c r="H257" s="23">
        <v>45085</v>
      </c>
      <c r="I257" s="32">
        <v>45212</v>
      </c>
      <c r="J257" s="14">
        <v>1</v>
      </c>
      <c r="K257" s="19">
        <v>13920000</v>
      </c>
      <c r="L257" s="14">
        <v>1</v>
      </c>
      <c r="M257" s="14">
        <v>1</v>
      </c>
      <c r="N257" s="13" t="s">
        <v>10</v>
      </c>
      <c r="O257" s="13" t="s">
        <v>10</v>
      </c>
      <c r="P257" s="13" t="s">
        <v>10</v>
      </c>
      <c r="Q257" s="13" t="s">
        <v>10</v>
      </c>
      <c r="R257" s="13" t="s">
        <v>10</v>
      </c>
      <c r="S257" s="13" t="s">
        <v>10</v>
      </c>
    </row>
    <row r="258" spans="1:19" x14ac:dyDescent="0.25">
      <c r="A258" s="21">
        <v>255</v>
      </c>
      <c r="B258" s="15" t="s">
        <v>693</v>
      </c>
      <c r="C258" s="22" t="s">
        <v>22</v>
      </c>
      <c r="D258" s="11" t="s">
        <v>23</v>
      </c>
      <c r="E258" s="11" t="s">
        <v>7</v>
      </c>
      <c r="F258" s="4" t="s">
        <v>761</v>
      </c>
      <c r="G258" s="28" t="s">
        <v>215</v>
      </c>
      <c r="H258" s="23">
        <v>45086</v>
      </c>
      <c r="I258" s="32">
        <v>45239</v>
      </c>
      <c r="J258" s="14">
        <f t="shared" ca="1" si="11"/>
        <v>0.934640522875817</v>
      </c>
      <c r="K258" s="19">
        <v>34789475</v>
      </c>
      <c r="L258" s="14">
        <f t="shared" ca="1" si="14"/>
        <v>0.934640522875817</v>
      </c>
      <c r="M258" s="14">
        <f t="shared" ca="1" si="15"/>
        <v>0.934640522875817</v>
      </c>
      <c r="N258" s="13" t="s">
        <v>10</v>
      </c>
      <c r="O258" s="13" t="s">
        <v>10</v>
      </c>
      <c r="P258" s="13" t="s">
        <v>10</v>
      </c>
      <c r="Q258" s="13" t="s">
        <v>10</v>
      </c>
      <c r="R258" s="13" t="s">
        <v>10</v>
      </c>
      <c r="S258" s="13" t="s">
        <v>10</v>
      </c>
    </row>
    <row r="259" spans="1:19" ht="25.5" x14ac:dyDescent="0.25">
      <c r="A259" s="21">
        <v>256</v>
      </c>
      <c r="B259" s="15" t="s">
        <v>694</v>
      </c>
      <c r="C259" s="22" t="s">
        <v>141</v>
      </c>
      <c r="D259" s="11" t="s">
        <v>649</v>
      </c>
      <c r="E259" s="11" t="s">
        <v>7</v>
      </c>
      <c r="F259" s="4" t="s">
        <v>762</v>
      </c>
      <c r="G259" s="28" t="s">
        <v>215</v>
      </c>
      <c r="H259" s="23">
        <v>45090</v>
      </c>
      <c r="I259" s="32">
        <v>45275</v>
      </c>
      <c r="J259" s="14">
        <f t="shared" ca="1" si="11"/>
        <v>0.75135135135135134</v>
      </c>
      <c r="K259" s="19">
        <v>33795962.869999997</v>
      </c>
      <c r="L259" s="14">
        <f t="shared" ca="1" si="14"/>
        <v>0.75135135135135134</v>
      </c>
      <c r="M259" s="14">
        <f t="shared" ca="1" si="15"/>
        <v>0.75135135135135134</v>
      </c>
      <c r="N259" s="13" t="s">
        <v>10</v>
      </c>
      <c r="O259" s="13" t="s">
        <v>10</v>
      </c>
      <c r="P259" s="13" t="s">
        <v>10</v>
      </c>
      <c r="Q259" s="13" t="s">
        <v>10</v>
      </c>
      <c r="R259" s="13" t="s">
        <v>10</v>
      </c>
      <c r="S259" s="13" t="s">
        <v>10</v>
      </c>
    </row>
    <row r="260" spans="1:19" x14ac:dyDescent="0.25">
      <c r="A260" s="21">
        <v>257</v>
      </c>
      <c r="B260" s="15" t="s">
        <v>100</v>
      </c>
      <c r="C260" s="22" t="s">
        <v>22</v>
      </c>
      <c r="D260" s="11" t="s">
        <v>23</v>
      </c>
      <c r="E260" s="11" t="s">
        <v>7</v>
      </c>
      <c r="F260" s="4" t="s">
        <v>763</v>
      </c>
      <c r="G260" s="28" t="s">
        <v>215</v>
      </c>
      <c r="H260" s="23">
        <v>45086</v>
      </c>
      <c r="I260" s="32">
        <v>45213</v>
      </c>
      <c r="J260" s="14">
        <v>1</v>
      </c>
      <c r="K260" s="19">
        <v>9840000</v>
      </c>
      <c r="L260" s="14">
        <v>1</v>
      </c>
      <c r="M260" s="14">
        <v>1</v>
      </c>
      <c r="N260" s="13" t="s">
        <v>10</v>
      </c>
      <c r="O260" s="13" t="s">
        <v>10</v>
      </c>
      <c r="P260" s="13" t="s">
        <v>10</v>
      </c>
      <c r="Q260" s="13" t="s">
        <v>10</v>
      </c>
      <c r="R260" s="13" t="s">
        <v>10</v>
      </c>
      <c r="S260" s="13" t="s">
        <v>10</v>
      </c>
    </row>
    <row r="261" spans="1:19" x14ac:dyDescent="0.25">
      <c r="A261" s="21">
        <v>258</v>
      </c>
      <c r="B261" s="15" t="s">
        <v>695</v>
      </c>
      <c r="C261" s="22" t="s">
        <v>22</v>
      </c>
      <c r="D261" s="11" t="s">
        <v>23</v>
      </c>
      <c r="E261" s="11" t="s">
        <v>7</v>
      </c>
      <c r="F261" s="4" t="s">
        <v>764</v>
      </c>
      <c r="G261" s="28" t="s">
        <v>215</v>
      </c>
      <c r="H261" s="23">
        <v>45085</v>
      </c>
      <c r="I261" s="32">
        <v>45291</v>
      </c>
      <c r="J261" s="14">
        <f t="shared" ca="1" si="11"/>
        <v>0.69902912621359226</v>
      </c>
      <c r="K261" s="19">
        <v>40600000</v>
      </c>
      <c r="L261" s="14">
        <f t="shared" ca="1" si="14"/>
        <v>0.69902912621359226</v>
      </c>
      <c r="M261" s="14">
        <f t="shared" ca="1" si="15"/>
        <v>0.69902912621359226</v>
      </c>
      <c r="N261" s="13" t="s">
        <v>10</v>
      </c>
      <c r="O261" s="13" t="s">
        <v>10</v>
      </c>
      <c r="P261" s="13" t="s">
        <v>10</v>
      </c>
      <c r="Q261" s="13" t="s">
        <v>10</v>
      </c>
      <c r="R261" s="13" t="s">
        <v>10</v>
      </c>
      <c r="S261" s="13" t="s">
        <v>10</v>
      </c>
    </row>
    <row r="262" spans="1:19" x14ac:dyDescent="0.25">
      <c r="A262" s="21">
        <v>259</v>
      </c>
      <c r="B262" s="15" t="s">
        <v>696</v>
      </c>
      <c r="C262" s="22" t="s">
        <v>22</v>
      </c>
      <c r="D262" s="11" t="s">
        <v>23</v>
      </c>
      <c r="E262" s="11" t="s">
        <v>7</v>
      </c>
      <c r="F262" s="4" t="s">
        <v>765</v>
      </c>
      <c r="G262" s="28" t="s">
        <v>215</v>
      </c>
      <c r="H262" s="23">
        <v>45086</v>
      </c>
      <c r="I262" s="32">
        <v>45208</v>
      </c>
      <c r="J262" s="14">
        <v>1</v>
      </c>
      <c r="K262" s="19">
        <v>37080000</v>
      </c>
      <c r="L262" s="14">
        <v>1</v>
      </c>
      <c r="M262" s="14">
        <v>1</v>
      </c>
      <c r="N262" s="13" t="s">
        <v>10</v>
      </c>
      <c r="O262" s="13" t="s">
        <v>10</v>
      </c>
      <c r="P262" s="13" t="s">
        <v>10</v>
      </c>
      <c r="Q262" s="13" t="s">
        <v>10</v>
      </c>
      <c r="R262" s="13" t="s">
        <v>10</v>
      </c>
      <c r="S262" s="13" t="s">
        <v>10</v>
      </c>
    </row>
    <row r="263" spans="1:19" ht="25.5" x14ac:dyDescent="0.25">
      <c r="A263" s="21">
        <v>260</v>
      </c>
      <c r="B263" s="11" t="s">
        <v>689</v>
      </c>
      <c r="C263" s="22" t="s">
        <v>741</v>
      </c>
      <c r="D263" s="11" t="s">
        <v>562</v>
      </c>
      <c r="E263" s="11" t="s">
        <v>745</v>
      </c>
      <c r="F263" s="4" t="s">
        <v>766</v>
      </c>
      <c r="G263" s="28" t="s">
        <v>215</v>
      </c>
      <c r="H263" s="27">
        <v>45085</v>
      </c>
      <c r="I263" s="32">
        <v>45226</v>
      </c>
      <c r="J263" s="14">
        <v>1</v>
      </c>
      <c r="K263" s="19">
        <v>11616836.279999999</v>
      </c>
      <c r="L263" s="14">
        <v>1</v>
      </c>
      <c r="M263" s="14">
        <v>1</v>
      </c>
      <c r="N263" s="13" t="s">
        <v>10</v>
      </c>
      <c r="O263" s="13" t="s">
        <v>10</v>
      </c>
      <c r="P263" s="13" t="s">
        <v>10</v>
      </c>
      <c r="Q263" s="13" t="s">
        <v>10</v>
      </c>
      <c r="R263" s="13" t="s">
        <v>10</v>
      </c>
      <c r="S263" s="13" t="s">
        <v>10</v>
      </c>
    </row>
    <row r="264" spans="1:19" ht="25.5" x14ac:dyDescent="0.25">
      <c r="A264" s="21">
        <v>261</v>
      </c>
      <c r="B264" s="15" t="s">
        <v>697</v>
      </c>
      <c r="C264" s="22" t="s">
        <v>741</v>
      </c>
      <c r="D264" s="11" t="s">
        <v>562</v>
      </c>
      <c r="E264" s="11" t="s">
        <v>745</v>
      </c>
      <c r="F264" s="4" t="s">
        <v>767</v>
      </c>
      <c r="G264" s="28" t="s">
        <v>215</v>
      </c>
      <c r="H264" s="27">
        <v>45085</v>
      </c>
      <c r="I264" s="32">
        <v>45226</v>
      </c>
      <c r="J264" s="14">
        <v>1</v>
      </c>
      <c r="K264" s="19">
        <v>19607556.649999999</v>
      </c>
      <c r="L264" s="14">
        <v>1</v>
      </c>
      <c r="M264" s="14">
        <v>1</v>
      </c>
      <c r="N264" s="13" t="s">
        <v>10</v>
      </c>
      <c r="O264" s="13" t="s">
        <v>10</v>
      </c>
      <c r="P264" s="13" t="s">
        <v>10</v>
      </c>
      <c r="Q264" s="13" t="s">
        <v>10</v>
      </c>
      <c r="R264" s="13" t="s">
        <v>10</v>
      </c>
      <c r="S264" s="13" t="s">
        <v>10</v>
      </c>
    </row>
    <row r="265" spans="1:19" ht="25.5" x14ac:dyDescent="0.25">
      <c r="A265" s="21">
        <v>262</v>
      </c>
      <c r="B265" s="15" t="s">
        <v>697</v>
      </c>
      <c r="C265" s="22" t="s">
        <v>741</v>
      </c>
      <c r="D265" s="11" t="s">
        <v>562</v>
      </c>
      <c r="E265" s="11" t="s">
        <v>745</v>
      </c>
      <c r="F265" s="4" t="s">
        <v>768</v>
      </c>
      <c r="G265" s="28" t="s">
        <v>215</v>
      </c>
      <c r="H265" s="27">
        <v>45085</v>
      </c>
      <c r="I265" s="32">
        <v>45226</v>
      </c>
      <c r="J265" s="14">
        <v>1</v>
      </c>
      <c r="K265" s="19">
        <v>23219621.510000002</v>
      </c>
      <c r="L265" s="14">
        <v>1</v>
      </c>
      <c r="M265" s="14">
        <v>1</v>
      </c>
      <c r="N265" s="13" t="s">
        <v>10</v>
      </c>
      <c r="O265" s="13" t="s">
        <v>10</v>
      </c>
      <c r="P265" s="13" t="s">
        <v>10</v>
      </c>
      <c r="Q265" s="13" t="s">
        <v>10</v>
      </c>
      <c r="R265" s="13" t="s">
        <v>10</v>
      </c>
      <c r="S265" s="13" t="s">
        <v>10</v>
      </c>
    </row>
    <row r="266" spans="1:19" ht="25.5" x14ac:dyDescent="0.25">
      <c r="A266" s="21">
        <v>263</v>
      </c>
      <c r="B266" s="15" t="s">
        <v>698</v>
      </c>
      <c r="C266" s="22" t="s">
        <v>141</v>
      </c>
      <c r="D266" s="11" t="s">
        <v>562</v>
      </c>
      <c r="E266" s="11" t="s">
        <v>745</v>
      </c>
      <c r="F266" s="4" t="s">
        <v>769</v>
      </c>
      <c r="G266" s="28" t="s">
        <v>215</v>
      </c>
      <c r="H266" s="27">
        <v>45085</v>
      </c>
      <c r="I266" s="32">
        <v>45226</v>
      </c>
      <c r="J266" s="14">
        <v>1</v>
      </c>
      <c r="K266" s="19">
        <v>13223218.52</v>
      </c>
      <c r="L266" s="14">
        <v>1</v>
      </c>
      <c r="M266" s="14">
        <v>1</v>
      </c>
      <c r="N266" s="13" t="s">
        <v>10</v>
      </c>
      <c r="O266" s="13" t="s">
        <v>10</v>
      </c>
      <c r="P266" s="13" t="s">
        <v>10</v>
      </c>
      <c r="Q266" s="13" t="s">
        <v>10</v>
      </c>
      <c r="R266" s="13" t="s">
        <v>10</v>
      </c>
      <c r="S266" s="13" t="s">
        <v>10</v>
      </c>
    </row>
    <row r="267" spans="1:19" ht="25.5" x14ac:dyDescent="0.25">
      <c r="A267" s="21">
        <v>264</v>
      </c>
      <c r="B267" s="15" t="s">
        <v>699</v>
      </c>
      <c r="C267" s="22" t="s">
        <v>741</v>
      </c>
      <c r="D267" s="11" t="s">
        <v>562</v>
      </c>
      <c r="E267" s="11" t="s">
        <v>745</v>
      </c>
      <c r="F267" s="4" t="s">
        <v>770</v>
      </c>
      <c r="G267" s="28" t="s">
        <v>215</v>
      </c>
      <c r="H267" s="27">
        <v>45085</v>
      </c>
      <c r="I267" s="32">
        <v>45226</v>
      </c>
      <c r="J267" s="14">
        <v>1</v>
      </c>
      <c r="K267" s="19">
        <v>13086046.449999999</v>
      </c>
      <c r="L267" s="14">
        <v>1</v>
      </c>
      <c r="M267" s="14">
        <v>1</v>
      </c>
      <c r="N267" s="13" t="s">
        <v>10</v>
      </c>
      <c r="O267" s="13" t="s">
        <v>10</v>
      </c>
      <c r="P267" s="13" t="s">
        <v>10</v>
      </c>
      <c r="Q267" s="13" t="s">
        <v>10</v>
      </c>
      <c r="R267" s="13" t="s">
        <v>10</v>
      </c>
      <c r="S267" s="13" t="s">
        <v>10</v>
      </c>
    </row>
    <row r="268" spans="1:19" ht="25.5" x14ac:dyDescent="0.25">
      <c r="A268" s="21">
        <v>265</v>
      </c>
      <c r="B268" s="15" t="s">
        <v>700</v>
      </c>
      <c r="C268" s="22" t="s">
        <v>741</v>
      </c>
      <c r="D268" s="11" t="s">
        <v>562</v>
      </c>
      <c r="E268" s="11" t="s">
        <v>745</v>
      </c>
      <c r="F268" s="4" t="s">
        <v>771</v>
      </c>
      <c r="G268" s="28" t="s">
        <v>215</v>
      </c>
      <c r="H268" s="27">
        <v>45085</v>
      </c>
      <c r="I268" s="32">
        <v>45226</v>
      </c>
      <c r="J268" s="14">
        <v>1</v>
      </c>
      <c r="K268" s="19">
        <v>19976343.02</v>
      </c>
      <c r="L268" s="14">
        <v>1</v>
      </c>
      <c r="M268" s="14">
        <v>1</v>
      </c>
      <c r="N268" s="13" t="s">
        <v>10</v>
      </c>
      <c r="O268" s="13" t="s">
        <v>10</v>
      </c>
      <c r="P268" s="13" t="s">
        <v>10</v>
      </c>
      <c r="Q268" s="13" t="s">
        <v>10</v>
      </c>
      <c r="R268" s="13" t="s">
        <v>10</v>
      </c>
      <c r="S268" s="13" t="s">
        <v>10</v>
      </c>
    </row>
    <row r="269" spans="1:19" ht="25.5" x14ac:dyDescent="0.25">
      <c r="A269" s="21">
        <v>266</v>
      </c>
      <c r="B269" s="15" t="s">
        <v>697</v>
      </c>
      <c r="C269" s="22" t="s">
        <v>741</v>
      </c>
      <c r="D269" s="11" t="s">
        <v>562</v>
      </c>
      <c r="E269" s="11" t="s">
        <v>745</v>
      </c>
      <c r="F269" s="4" t="s">
        <v>772</v>
      </c>
      <c r="G269" s="28" t="s">
        <v>215</v>
      </c>
      <c r="H269" s="27">
        <v>45085</v>
      </c>
      <c r="I269" s="32">
        <v>45226</v>
      </c>
      <c r="J269" s="14">
        <v>1</v>
      </c>
      <c r="K269" s="19">
        <v>17176475.440000001</v>
      </c>
      <c r="L269" s="14">
        <v>1</v>
      </c>
      <c r="M269" s="14">
        <v>1</v>
      </c>
      <c r="N269" s="13" t="s">
        <v>10</v>
      </c>
      <c r="O269" s="13" t="s">
        <v>10</v>
      </c>
      <c r="P269" s="13" t="s">
        <v>10</v>
      </c>
      <c r="Q269" s="13" t="s">
        <v>10</v>
      </c>
      <c r="R269" s="13" t="s">
        <v>10</v>
      </c>
      <c r="S269" s="13" t="s">
        <v>10</v>
      </c>
    </row>
    <row r="270" spans="1:19" ht="25.5" x14ac:dyDescent="0.25">
      <c r="A270" s="21">
        <v>267</v>
      </c>
      <c r="B270" s="15" t="s">
        <v>697</v>
      </c>
      <c r="C270" s="22" t="s">
        <v>741</v>
      </c>
      <c r="D270" s="11" t="s">
        <v>562</v>
      </c>
      <c r="E270" s="11" t="s">
        <v>745</v>
      </c>
      <c r="F270" s="4" t="s">
        <v>773</v>
      </c>
      <c r="G270" s="28" t="s">
        <v>215</v>
      </c>
      <c r="H270" s="27">
        <v>45085</v>
      </c>
      <c r="I270" s="32">
        <v>45226</v>
      </c>
      <c r="J270" s="14">
        <v>1</v>
      </c>
      <c r="K270" s="19">
        <v>21875093.77</v>
      </c>
      <c r="L270" s="14">
        <v>1</v>
      </c>
      <c r="M270" s="14">
        <v>1</v>
      </c>
      <c r="N270" s="13" t="s">
        <v>10</v>
      </c>
      <c r="O270" s="13" t="s">
        <v>10</v>
      </c>
      <c r="P270" s="13" t="s">
        <v>10</v>
      </c>
      <c r="Q270" s="13" t="s">
        <v>10</v>
      </c>
      <c r="R270" s="13" t="s">
        <v>10</v>
      </c>
      <c r="S270" s="13" t="s">
        <v>10</v>
      </c>
    </row>
    <row r="271" spans="1:19" ht="25.5" x14ac:dyDescent="0.25">
      <c r="A271" s="21">
        <v>268</v>
      </c>
      <c r="B271" s="15" t="s">
        <v>697</v>
      </c>
      <c r="C271" s="22" t="s">
        <v>741</v>
      </c>
      <c r="D271" s="11" t="s">
        <v>562</v>
      </c>
      <c r="E271" s="11" t="s">
        <v>745</v>
      </c>
      <c r="F271" s="4" t="s">
        <v>774</v>
      </c>
      <c r="G271" s="28" t="s">
        <v>215</v>
      </c>
      <c r="H271" s="27">
        <v>45085</v>
      </c>
      <c r="I271" s="32">
        <v>45226</v>
      </c>
      <c r="J271" s="14">
        <v>1</v>
      </c>
      <c r="K271" s="19">
        <v>16877854.620000001</v>
      </c>
      <c r="L271" s="14">
        <v>1</v>
      </c>
      <c r="M271" s="14">
        <v>1</v>
      </c>
      <c r="N271" s="13" t="s">
        <v>10</v>
      </c>
      <c r="O271" s="13" t="s">
        <v>10</v>
      </c>
      <c r="P271" s="13" t="s">
        <v>10</v>
      </c>
      <c r="Q271" s="13" t="s">
        <v>10</v>
      </c>
      <c r="R271" s="13" t="s">
        <v>10</v>
      </c>
      <c r="S271" s="13" t="s">
        <v>10</v>
      </c>
    </row>
    <row r="272" spans="1:19" ht="25.5" x14ac:dyDescent="0.25">
      <c r="A272" s="21">
        <v>269</v>
      </c>
      <c r="B272" s="15" t="s">
        <v>701</v>
      </c>
      <c r="C272" s="22" t="s">
        <v>741</v>
      </c>
      <c r="D272" s="11" t="s">
        <v>562</v>
      </c>
      <c r="E272" s="11" t="s">
        <v>745</v>
      </c>
      <c r="F272" s="4" t="s">
        <v>775</v>
      </c>
      <c r="G272" s="28" t="s">
        <v>215</v>
      </c>
      <c r="H272" s="27">
        <v>45085</v>
      </c>
      <c r="I272" s="32">
        <v>45226</v>
      </c>
      <c r="J272" s="14">
        <v>1</v>
      </c>
      <c r="K272" s="19">
        <v>28252950</v>
      </c>
      <c r="L272" s="14">
        <v>1</v>
      </c>
      <c r="M272" s="14">
        <v>1</v>
      </c>
      <c r="N272" s="13" t="s">
        <v>10</v>
      </c>
      <c r="O272" s="13" t="s">
        <v>10</v>
      </c>
      <c r="P272" s="13" t="s">
        <v>10</v>
      </c>
      <c r="Q272" s="13" t="s">
        <v>10</v>
      </c>
      <c r="R272" s="13" t="s">
        <v>10</v>
      </c>
      <c r="S272" s="13" t="s">
        <v>10</v>
      </c>
    </row>
    <row r="273" spans="1:19" ht="25.5" x14ac:dyDescent="0.25">
      <c r="A273" s="21">
        <v>270</v>
      </c>
      <c r="B273" s="15" t="s">
        <v>697</v>
      </c>
      <c r="C273" s="22" t="s">
        <v>741</v>
      </c>
      <c r="D273" s="11" t="s">
        <v>562</v>
      </c>
      <c r="E273" s="11" t="s">
        <v>745</v>
      </c>
      <c r="F273" s="4" t="s">
        <v>776</v>
      </c>
      <c r="G273" s="28" t="s">
        <v>215</v>
      </c>
      <c r="H273" s="27">
        <v>45085</v>
      </c>
      <c r="I273" s="32">
        <v>45226</v>
      </c>
      <c r="J273" s="14">
        <v>1</v>
      </c>
      <c r="K273" s="19">
        <v>19288565.559999999</v>
      </c>
      <c r="L273" s="14">
        <v>1</v>
      </c>
      <c r="M273" s="14">
        <v>1</v>
      </c>
      <c r="N273" s="13" t="s">
        <v>10</v>
      </c>
      <c r="O273" s="13" t="s">
        <v>10</v>
      </c>
      <c r="P273" s="13" t="s">
        <v>10</v>
      </c>
      <c r="Q273" s="13" t="s">
        <v>10</v>
      </c>
      <c r="R273" s="13" t="s">
        <v>10</v>
      </c>
      <c r="S273" s="13" t="s">
        <v>10</v>
      </c>
    </row>
    <row r="274" spans="1:19" ht="25.5" x14ac:dyDescent="0.25">
      <c r="A274" s="21">
        <v>271</v>
      </c>
      <c r="B274" s="15" t="s">
        <v>702</v>
      </c>
      <c r="C274" s="22" t="s">
        <v>141</v>
      </c>
      <c r="D274" s="11" t="s">
        <v>562</v>
      </c>
      <c r="E274" s="11" t="s">
        <v>745</v>
      </c>
      <c r="F274" s="4" t="s">
        <v>777</v>
      </c>
      <c r="G274" s="28" t="s">
        <v>215</v>
      </c>
      <c r="H274" s="27">
        <v>45085</v>
      </c>
      <c r="I274" s="32">
        <v>45226</v>
      </c>
      <c r="J274" s="14">
        <v>1</v>
      </c>
      <c r="K274" s="19">
        <v>15988039.25</v>
      </c>
      <c r="L274" s="14">
        <v>1</v>
      </c>
      <c r="M274" s="14">
        <v>1</v>
      </c>
      <c r="N274" s="13" t="s">
        <v>10</v>
      </c>
      <c r="O274" s="13" t="s">
        <v>10</v>
      </c>
      <c r="P274" s="13" t="s">
        <v>10</v>
      </c>
      <c r="Q274" s="13" t="s">
        <v>10</v>
      </c>
      <c r="R274" s="13" t="s">
        <v>10</v>
      </c>
      <c r="S274" s="13" t="s">
        <v>10</v>
      </c>
    </row>
    <row r="275" spans="1:19" ht="25.5" x14ac:dyDescent="0.25">
      <c r="A275" s="21">
        <v>272</v>
      </c>
      <c r="B275" s="15" t="s">
        <v>703</v>
      </c>
      <c r="C275" s="22" t="s">
        <v>141</v>
      </c>
      <c r="D275" s="11" t="s">
        <v>562</v>
      </c>
      <c r="E275" s="11" t="s">
        <v>745</v>
      </c>
      <c r="F275" s="4" t="s">
        <v>778</v>
      </c>
      <c r="G275" s="28" t="s">
        <v>215</v>
      </c>
      <c r="H275" s="27">
        <v>45085</v>
      </c>
      <c r="I275" s="32">
        <v>45226</v>
      </c>
      <c r="J275" s="14">
        <v>1</v>
      </c>
      <c r="K275" s="19">
        <v>18139979.199999999</v>
      </c>
      <c r="L275" s="14">
        <v>1</v>
      </c>
      <c r="M275" s="14">
        <v>1</v>
      </c>
      <c r="N275" s="13" t="s">
        <v>10</v>
      </c>
      <c r="O275" s="13" t="s">
        <v>10</v>
      </c>
      <c r="P275" s="13" t="s">
        <v>10</v>
      </c>
      <c r="Q275" s="13" t="s">
        <v>10</v>
      </c>
      <c r="R275" s="13" t="s">
        <v>10</v>
      </c>
      <c r="S275" s="13" t="s">
        <v>10</v>
      </c>
    </row>
    <row r="276" spans="1:19" x14ac:dyDescent="0.25">
      <c r="A276" s="21">
        <v>273</v>
      </c>
      <c r="B276" s="15" t="s">
        <v>704</v>
      </c>
      <c r="C276" s="22" t="s">
        <v>141</v>
      </c>
      <c r="D276" s="11" t="s">
        <v>351</v>
      </c>
      <c r="E276" s="11" t="s">
        <v>7</v>
      </c>
      <c r="F276" s="4" t="s">
        <v>779</v>
      </c>
      <c r="G276" s="28" t="s">
        <v>215</v>
      </c>
      <c r="H276" s="23">
        <v>45090</v>
      </c>
      <c r="I276" s="32">
        <v>45169</v>
      </c>
      <c r="J276" s="14">
        <v>1</v>
      </c>
      <c r="K276" s="19">
        <v>10319420</v>
      </c>
      <c r="L276" s="14">
        <v>1</v>
      </c>
      <c r="M276" s="14">
        <v>1</v>
      </c>
      <c r="N276" s="13" t="s">
        <v>10</v>
      </c>
      <c r="O276" s="13" t="s">
        <v>10</v>
      </c>
      <c r="P276" s="13" t="s">
        <v>10</v>
      </c>
      <c r="Q276" s="13" t="s">
        <v>10</v>
      </c>
      <c r="R276" s="13" t="s">
        <v>10</v>
      </c>
      <c r="S276" s="13" t="s">
        <v>10</v>
      </c>
    </row>
    <row r="277" spans="1:19" ht="25.5" x14ac:dyDescent="0.25">
      <c r="A277" s="21">
        <v>274</v>
      </c>
      <c r="B277" s="15" t="s">
        <v>705</v>
      </c>
      <c r="C277" s="22" t="s">
        <v>141</v>
      </c>
      <c r="D277" s="11" t="s">
        <v>352</v>
      </c>
      <c r="E277" s="11" t="s">
        <v>355</v>
      </c>
      <c r="F277" s="4" t="s">
        <v>780</v>
      </c>
      <c r="G277" s="28" t="s">
        <v>215</v>
      </c>
      <c r="H277" s="27">
        <v>45085</v>
      </c>
      <c r="I277" s="32">
        <v>45230</v>
      </c>
      <c r="J277" s="14">
        <f t="shared" ref="J262:J324" ca="1" si="16">(TODAY()-H277)/(I277-H277)</f>
        <v>0.99310344827586206</v>
      </c>
      <c r="K277" s="19">
        <v>3537926110</v>
      </c>
      <c r="L277" s="14">
        <f t="shared" ca="1" si="14"/>
        <v>0.99310344827586206</v>
      </c>
      <c r="M277" s="14">
        <f t="shared" ca="1" si="15"/>
        <v>0.99310344827586206</v>
      </c>
      <c r="N277" s="13" t="s">
        <v>10</v>
      </c>
      <c r="O277" s="13" t="s">
        <v>10</v>
      </c>
      <c r="P277" s="13" t="s">
        <v>10</v>
      </c>
      <c r="Q277" s="13" t="s">
        <v>10</v>
      </c>
      <c r="R277" s="13" t="s">
        <v>10</v>
      </c>
      <c r="S277" s="13" t="s">
        <v>10</v>
      </c>
    </row>
    <row r="278" spans="1:19" ht="25.5" x14ac:dyDescent="0.25">
      <c r="A278" s="21">
        <v>275</v>
      </c>
      <c r="B278" s="15" t="s">
        <v>706</v>
      </c>
      <c r="C278" s="22" t="s">
        <v>141</v>
      </c>
      <c r="D278" s="11" t="s">
        <v>562</v>
      </c>
      <c r="E278" s="11" t="s">
        <v>745</v>
      </c>
      <c r="F278" s="4" t="s">
        <v>781</v>
      </c>
      <c r="G278" s="28" t="s">
        <v>215</v>
      </c>
      <c r="H278" s="27">
        <v>45085</v>
      </c>
      <c r="I278" s="32">
        <v>45226</v>
      </c>
      <c r="J278" s="14">
        <v>1</v>
      </c>
      <c r="K278" s="19">
        <v>19618833.190000001</v>
      </c>
      <c r="L278" s="14">
        <v>1</v>
      </c>
      <c r="M278" s="14">
        <v>1</v>
      </c>
      <c r="N278" s="13" t="s">
        <v>10</v>
      </c>
      <c r="O278" s="13" t="s">
        <v>10</v>
      </c>
      <c r="P278" s="13" t="s">
        <v>10</v>
      </c>
      <c r="Q278" s="13" t="s">
        <v>10</v>
      </c>
      <c r="R278" s="13" t="s">
        <v>10</v>
      </c>
      <c r="S278" s="13" t="s">
        <v>10</v>
      </c>
    </row>
    <row r="279" spans="1:19" x14ac:dyDescent="0.25">
      <c r="A279" s="21">
        <v>276</v>
      </c>
      <c r="B279" s="15" t="s">
        <v>707</v>
      </c>
      <c r="C279" s="22" t="s">
        <v>141</v>
      </c>
      <c r="D279" s="11" t="s">
        <v>351</v>
      </c>
      <c r="E279" s="11" t="s">
        <v>650</v>
      </c>
      <c r="F279" s="4" t="s">
        <v>782</v>
      </c>
      <c r="G279" s="28" t="s">
        <v>215</v>
      </c>
      <c r="H279" s="23">
        <v>45091</v>
      </c>
      <c r="I279" s="32">
        <v>45275</v>
      </c>
      <c r="J279" s="14">
        <f t="shared" ca="1" si="16"/>
        <v>0.75</v>
      </c>
      <c r="K279" s="19">
        <v>15191381</v>
      </c>
      <c r="L279" s="14">
        <f t="shared" ca="1" si="14"/>
        <v>0.75</v>
      </c>
      <c r="M279" s="14">
        <f t="shared" ca="1" si="15"/>
        <v>0.75</v>
      </c>
      <c r="N279" s="13" t="s">
        <v>10</v>
      </c>
      <c r="O279" s="13" t="s">
        <v>10</v>
      </c>
      <c r="P279" s="13" t="s">
        <v>10</v>
      </c>
      <c r="Q279" s="13" t="s">
        <v>10</v>
      </c>
      <c r="R279" s="13" t="s">
        <v>10</v>
      </c>
      <c r="S279" s="13" t="s">
        <v>10</v>
      </c>
    </row>
    <row r="280" spans="1:19" x14ac:dyDescent="0.25">
      <c r="A280" s="21">
        <v>277</v>
      </c>
      <c r="B280" s="15" t="s">
        <v>708</v>
      </c>
      <c r="C280" s="22" t="s">
        <v>22</v>
      </c>
      <c r="D280" s="11" t="s">
        <v>23</v>
      </c>
      <c r="E280" s="11" t="s">
        <v>7</v>
      </c>
      <c r="F280" s="4" t="s">
        <v>783</v>
      </c>
      <c r="G280" s="28" t="s">
        <v>215</v>
      </c>
      <c r="H280" s="23">
        <v>45092</v>
      </c>
      <c r="I280" s="32">
        <v>45184</v>
      </c>
      <c r="J280" s="14">
        <v>1</v>
      </c>
      <c r="K280" s="19">
        <v>21870000</v>
      </c>
      <c r="L280" s="14">
        <v>1</v>
      </c>
      <c r="M280" s="14">
        <v>1</v>
      </c>
      <c r="N280" s="13" t="s">
        <v>10</v>
      </c>
      <c r="O280" s="13" t="s">
        <v>10</v>
      </c>
      <c r="P280" s="13" t="s">
        <v>10</v>
      </c>
      <c r="Q280" s="13" t="s">
        <v>10</v>
      </c>
      <c r="R280" s="13" t="s">
        <v>10</v>
      </c>
      <c r="S280" s="13" t="s">
        <v>10</v>
      </c>
    </row>
    <row r="281" spans="1:19" x14ac:dyDescent="0.25">
      <c r="A281" s="21">
        <v>278</v>
      </c>
      <c r="B281" s="15" t="s">
        <v>709</v>
      </c>
      <c r="C281" s="22" t="s">
        <v>22</v>
      </c>
      <c r="D281" s="11" t="s">
        <v>23</v>
      </c>
      <c r="E281" s="11" t="s">
        <v>7</v>
      </c>
      <c r="F281" s="4" t="s">
        <v>784</v>
      </c>
      <c r="G281" s="28" t="s">
        <v>215</v>
      </c>
      <c r="H281" s="23">
        <v>45097</v>
      </c>
      <c r="I281" s="32">
        <v>45215</v>
      </c>
      <c r="J281" s="14">
        <v>1</v>
      </c>
      <c r="K281" s="19">
        <v>12240000</v>
      </c>
      <c r="L281" s="14">
        <v>1</v>
      </c>
      <c r="M281" s="14">
        <v>1</v>
      </c>
      <c r="N281" s="13" t="s">
        <v>10</v>
      </c>
      <c r="O281" s="13" t="s">
        <v>10</v>
      </c>
      <c r="P281" s="13" t="s">
        <v>10</v>
      </c>
      <c r="Q281" s="13" t="s">
        <v>10</v>
      </c>
      <c r="R281" s="13" t="s">
        <v>10</v>
      </c>
      <c r="S281" s="13" t="s">
        <v>10</v>
      </c>
    </row>
    <row r="282" spans="1:19" x14ac:dyDescent="0.25">
      <c r="A282" s="21">
        <v>279</v>
      </c>
      <c r="B282" s="15" t="s">
        <v>710</v>
      </c>
      <c r="C282" s="22" t="s">
        <v>22</v>
      </c>
      <c r="D282" s="11" t="s">
        <v>23</v>
      </c>
      <c r="E282" s="11" t="s">
        <v>7</v>
      </c>
      <c r="F282" s="4" t="s">
        <v>784</v>
      </c>
      <c r="G282" s="28" t="s">
        <v>215</v>
      </c>
      <c r="H282" s="23">
        <v>45097</v>
      </c>
      <c r="I282" s="32">
        <v>45215</v>
      </c>
      <c r="J282" s="14">
        <v>1</v>
      </c>
      <c r="K282" s="19">
        <v>12240000</v>
      </c>
      <c r="L282" s="14">
        <v>1</v>
      </c>
      <c r="M282" s="14">
        <v>1</v>
      </c>
      <c r="N282" s="13" t="s">
        <v>10</v>
      </c>
      <c r="O282" s="13" t="s">
        <v>10</v>
      </c>
      <c r="P282" s="13" t="s">
        <v>10</v>
      </c>
      <c r="Q282" s="13" t="s">
        <v>10</v>
      </c>
      <c r="R282" s="13" t="s">
        <v>10</v>
      </c>
      <c r="S282" s="13" t="s">
        <v>10</v>
      </c>
    </row>
    <row r="283" spans="1:19" x14ac:dyDescent="0.25">
      <c r="A283" s="21">
        <v>280</v>
      </c>
      <c r="B283" s="15" t="s">
        <v>711</v>
      </c>
      <c r="C283" s="22" t="s">
        <v>22</v>
      </c>
      <c r="D283" s="11" t="s">
        <v>23</v>
      </c>
      <c r="E283" s="11" t="s">
        <v>7</v>
      </c>
      <c r="F283" s="4" t="s">
        <v>784</v>
      </c>
      <c r="G283" s="28" t="s">
        <v>215</v>
      </c>
      <c r="H283" s="23">
        <v>45097</v>
      </c>
      <c r="I283" s="32">
        <v>45215</v>
      </c>
      <c r="J283" s="14">
        <v>1</v>
      </c>
      <c r="K283" s="19">
        <v>12240000</v>
      </c>
      <c r="L283" s="14">
        <v>1</v>
      </c>
      <c r="M283" s="14">
        <v>1</v>
      </c>
      <c r="N283" s="13" t="s">
        <v>10</v>
      </c>
      <c r="O283" s="13" t="s">
        <v>10</v>
      </c>
      <c r="P283" s="13" t="s">
        <v>10</v>
      </c>
      <c r="Q283" s="13" t="s">
        <v>10</v>
      </c>
      <c r="R283" s="13" t="s">
        <v>10</v>
      </c>
      <c r="S283" s="13" t="s">
        <v>10</v>
      </c>
    </row>
    <row r="284" spans="1:19" x14ac:dyDescent="0.25">
      <c r="A284" s="21">
        <v>281</v>
      </c>
      <c r="B284" s="15" t="s">
        <v>712</v>
      </c>
      <c r="C284" s="22" t="s">
        <v>22</v>
      </c>
      <c r="D284" s="11" t="s">
        <v>23</v>
      </c>
      <c r="E284" s="11" t="s">
        <v>7</v>
      </c>
      <c r="F284" s="4" t="s">
        <v>675</v>
      </c>
      <c r="G284" s="28" t="s">
        <v>215</v>
      </c>
      <c r="H284" s="23">
        <v>45097</v>
      </c>
      <c r="I284" s="32">
        <v>45291</v>
      </c>
      <c r="J284" s="14">
        <f t="shared" ca="1" si="16"/>
        <v>0.68041237113402064</v>
      </c>
      <c r="K284" s="19">
        <v>46413000</v>
      </c>
      <c r="L284" s="14">
        <f t="shared" ca="1" si="14"/>
        <v>0.68041237113402064</v>
      </c>
      <c r="M284" s="14">
        <f t="shared" ca="1" si="15"/>
        <v>0.68041237113402064</v>
      </c>
      <c r="N284" s="13" t="s">
        <v>10</v>
      </c>
      <c r="O284" s="13" t="s">
        <v>10</v>
      </c>
      <c r="P284" s="13" t="s">
        <v>10</v>
      </c>
      <c r="Q284" s="13" t="s">
        <v>10</v>
      </c>
      <c r="R284" s="13" t="s">
        <v>10</v>
      </c>
      <c r="S284" s="13" t="s">
        <v>10</v>
      </c>
    </row>
    <row r="285" spans="1:19" ht="25.5" x14ac:dyDescent="0.25">
      <c r="A285" s="21">
        <v>282</v>
      </c>
      <c r="B285" s="15" t="s">
        <v>713</v>
      </c>
      <c r="C285" s="22" t="s">
        <v>141</v>
      </c>
      <c r="D285" s="11" t="s">
        <v>649</v>
      </c>
      <c r="E285" s="11" t="s">
        <v>7</v>
      </c>
      <c r="F285" s="4" t="s">
        <v>785</v>
      </c>
      <c r="G285" s="28" t="s">
        <v>215</v>
      </c>
      <c r="H285" s="23">
        <v>45098</v>
      </c>
      <c r="I285" s="32">
        <v>45275</v>
      </c>
      <c r="J285" s="14">
        <f t="shared" ca="1" si="16"/>
        <v>0.74011299435028244</v>
      </c>
      <c r="K285" s="19">
        <v>300000000</v>
      </c>
      <c r="L285" s="14">
        <f t="shared" ca="1" si="14"/>
        <v>0.74011299435028244</v>
      </c>
      <c r="M285" s="14">
        <f t="shared" ca="1" si="15"/>
        <v>0.74011299435028244</v>
      </c>
      <c r="N285" s="13" t="s">
        <v>10</v>
      </c>
      <c r="O285" s="13" t="s">
        <v>10</v>
      </c>
      <c r="P285" s="13" t="s">
        <v>10</v>
      </c>
      <c r="Q285" s="13" t="s">
        <v>10</v>
      </c>
      <c r="R285" s="13" t="s">
        <v>10</v>
      </c>
      <c r="S285" s="13" t="s">
        <v>10</v>
      </c>
    </row>
    <row r="286" spans="1:19" x14ac:dyDescent="0.25">
      <c r="A286" s="21">
        <v>283</v>
      </c>
      <c r="B286" s="15" t="s">
        <v>714</v>
      </c>
      <c r="C286" s="22" t="s">
        <v>22</v>
      </c>
      <c r="D286" s="11" t="s">
        <v>351</v>
      </c>
      <c r="E286" s="11" t="s">
        <v>650</v>
      </c>
      <c r="F286" s="4" t="s">
        <v>786</v>
      </c>
      <c r="G286" s="28" t="s">
        <v>215</v>
      </c>
      <c r="H286" s="23">
        <v>45098</v>
      </c>
      <c r="I286" s="32">
        <v>45137</v>
      </c>
      <c r="J286" s="14">
        <v>1</v>
      </c>
      <c r="K286" s="19">
        <v>12723000</v>
      </c>
      <c r="L286" s="14">
        <v>1</v>
      </c>
      <c r="M286" s="14">
        <v>1</v>
      </c>
      <c r="N286" s="13" t="s">
        <v>10</v>
      </c>
      <c r="O286" s="13" t="s">
        <v>10</v>
      </c>
      <c r="P286" s="13" t="s">
        <v>10</v>
      </c>
      <c r="Q286" s="13" t="s">
        <v>10</v>
      </c>
      <c r="R286" s="13" t="s">
        <v>10</v>
      </c>
      <c r="S286" s="13" t="s">
        <v>10</v>
      </c>
    </row>
    <row r="287" spans="1:19" x14ac:dyDescent="0.25">
      <c r="A287" s="21">
        <v>284</v>
      </c>
      <c r="B287" s="15" t="s">
        <v>715</v>
      </c>
      <c r="C287" s="22" t="s">
        <v>22</v>
      </c>
      <c r="D287" s="11" t="s">
        <v>23</v>
      </c>
      <c r="E287" s="11" t="s">
        <v>7</v>
      </c>
      <c r="F287" s="4" t="s">
        <v>787</v>
      </c>
      <c r="G287" s="28" t="s">
        <v>215</v>
      </c>
      <c r="H287" s="23">
        <v>45098</v>
      </c>
      <c r="I287" s="32">
        <v>45220</v>
      </c>
      <c r="J287" s="14">
        <v>1</v>
      </c>
      <c r="K287" s="19">
        <v>30000000</v>
      </c>
      <c r="L287" s="14">
        <v>1</v>
      </c>
      <c r="M287" s="14">
        <v>1</v>
      </c>
      <c r="N287" s="13" t="s">
        <v>10</v>
      </c>
      <c r="O287" s="13" t="s">
        <v>10</v>
      </c>
      <c r="P287" s="13" t="s">
        <v>10</v>
      </c>
      <c r="Q287" s="13" t="s">
        <v>10</v>
      </c>
      <c r="R287" s="13" t="s">
        <v>10</v>
      </c>
      <c r="S287" s="13" t="s">
        <v>10</v>
      </c>
    </row>
    <row r="288" spans="1:19" x14ac:dyDescent="0.25">
      <c r="A288" s="21">
        <v>285</v>
      </c>
      <c r="B288" s="15" t="s">
        <v>716</v>
      </c>
      <c r="C288" s="22" t="s">
        <v>141</v>
      </c>
      <c r="D288" s="11" t="s">
        <v>23</v>
      </c>
      <c r="E288" s="11" t="s">
        <v>744</v>
      </c>
      <c r="F288" s="4" t="s">
        <v>788</v>
      </c>
      <c r="G288" s="28" t="s">
        <v>215</v>
      </c>
      <c r="H288" s="23">
        <v>45105</v>
      </c>
      <c r="I288" s="32">
        <v>45654</v>
      </c>
      <c r="J288" s="14">
        <f t="shared" ca="1" si="16"/>
        <v>0.22586520947176686</v>
      </c>
      <c r="K288" s="19">
        <v>0</v>
      </c>
      <c r="L288" s="14">
        <f t="shared" ca="1" si="14"/>
        <v>0.22586520947176686</v>
      </c>
      <c r="M288" s="14">
        <f t="shared" ca="1" si="15"/>
        <v>0.22586520947176686</v>
      </c>
      <c r="N288" s="13" t="s">
        <v>10</v>
      </c>
      <c r="O288" s="13" t="s">
        <v>10</v>
      </c>
      <c r="P288" s="13" t="s">
        <v>10</v>
      </c>
      <c r="Q288" s="13" t="s">
        <v>10</v>
      </c>
      <c r="R288" s="13" t="s">
        <v>10</v>
      </c>
      <c r="S288" s="13" t="s">
        <v>10</v>
      </c>
    </row>
    <row r="289" spans="1:19" x14ac:dyDescent="0.25">
      <c r="A289" s="21">
        <v>286</v>
      </c>
      <c r="B289" s="15" t="s">
        <v>717</v>
      </c>
      <c r="C289" s="22" t="s">
        <v>22</v>
      </c>
      <c r="D289" s="11" t="s">
        <v>23</v>
      </c>
      <c r="E289" s="11" t="s">
        <v>7</v>
      </c>
      <c r="F289" s="4" t="s">
        <v>789</v>
      </c>
      <c r="G289" s="28" t="s">
        <v>215</v>
      </c>
      <c r="H289" s="23">
        <v>45100</v>
      </c>
      <c r="I289" s="32">
        <v>45275</v>
      </c>
      <c r="J289" s="14">
        <f t="shared" ca="1" si="16"/>
        <v>0.7371428571428571</v>
      </c>
      <c r="K289" s="19">
        <v>15743000</v>
      </c>
      <c r="L289" s="14">
        <f t="shared" ca="1" si="14"/>
        <v>0.7371428571428571</v>
      </c>
      <c r="M289" s="14">
        <f t="shared" ca="1" si="15"/>
        <v>0.7371428571428571</v>
      </c>
      <c r="N289" s="13" t="s">
        <v>10</v>
      </c>
      <c r="O289" s="13" t="s">
        <v>10</v>
      </c>
      <c r="P289" s="13" t="s">
        <v>10</v>
      </c>
      <c r="Q289" s="13" t="s">
        <v>10</v>
      </c>
      <c r="R289" s="13" t="s">
        <v>10</v>
      </c>
      <c r="S289" s="13" t="s">
        <v>10</v>
      </c>
    </row>
    <row r="290" spans="1:19" x14ac:dyDescent="0.25">
      <c r="A290" s="21">
        <v>287</v>
      </c>
      <c r="B290" s="15" t="s">
        <v>718</v>
      </c>
      <c r="C290" s="22" t="s">
        <v>22</v>
      </c>
      <c r="D290" s="11" t="s">
        <v>23</v>
      </c>
      <c r="E290" s="11" t="s">
        <v>7</v>
      </c>
      <c r="F290" s="4" t="s">
        <v>790</v>
      </c>
      <c r="G290" s="28" t="s">
        <v>215</v>
      </c>
      <c r="H290" s="23">
        <v>45100</v>
      </c>
      <c r="I290" s="32">
        <v>45275</v>
      </c>
      <c r="J290" s="14">
        <f t="shared" ca="1" si="16"/>
        <v>0.7371428571428571</v>
      </c>
      <c r="K290" s="19">
        <v>23067000</v>
      </c>
      <c r="L290" s="14">
        <f t="shared" ca="1" si="14"/>
        <v>0.7371428571428571</v>
      </c>
      <c r="M290" s="14">
        <f t="shared" ca="1" si="15"/>
        <v>0.7371428571428571</v>
      </c>
      <c r="N290" s="13" t="s">
        <v>10</v>
      </c>
      <c r="O290" s="13" t="s">
        <v>10</v>
      </c>
      <c r="P290" s="13" t="s">
        <v>10</v>
      </c>
      <c r="Q290" s="13" t="s">
        <v>10</v>
      </c>
      <c r="R290" s="13" t="s">
        <v>10</v>
      </c>
      <c r="S290" s="13" t="s">
        <v>10</v>
      </c>
    </row>
    <row r="291" spans="1:19" ht="38.25" x14ac:dyDescent="0.25">
      <c r="A291" s="21">
        <v>288</v>
      </c>
      <c r="B291" s="15" t="s">
        <v>719</v>
      </c>
      <c r="C291" s="22" t="s">
        <v>141</v>
      </c>
      <c r="D291" s="11" t="s">
        <v>23</v>
      </c>
      <c r="E291" s="11" t="s">
        <v>746</v>
      </c>
      <c r="F291" s="4" t="s">
        <v>791</v>
      </c>
      <c r="G291" s="28" t="s">
        <v>215</v>
      </c>
      <c r="H291" s="23">
        <v>45092</v>
      </c>
      <c r="I291" s="32">
        <v>46919</v>
      </c>
      <c r="J291" s="14">
        <f t="shared" ca="1" si="16"/>
        <v>7.4986316365626707E-2</v>
      </c>
      <c r="K291" s="19">
        <v>0</v>
      </c>
      <c r="L291" s="14">
        <f t="shared" ca="1" si="14"/>
        <v>7.4986316365626707E-2</v>
      </c>
      <c r="M291" s="14">
        <f t="shared" ca="1" si="15"/>
        <v>7.4986316365626707E-2</v>
      </c>
      <c r="N291" s="13" t="s">
        <v>10</v>
      </c>
      <c r="O291" s="13" t="s">
        <v>10</v>
      </c>
      <c r="P291" s="13" t="s">
        <v>10</v>
      </c>
      <c r="Q291" s="13" t="s">
        <v>10</v>
      </c>
      <c r="R291" s="13" t="s">
        <v>10</v>
      </c>
      <c r="S291" s="13" t="s">
        <v>10</v>
      </c>
    </row>
    <row r="292" spans="1:19" x14ac:dyDescent="0.25">
      <c r="A292" s="21">
        <v>289</v>
      </c>
      <c r="B292" s="15" t="s">
        <v>295</v>
      </c>
      <c r="C292" s="22" t="s">
        <v>22</v>
      </c>
      <c r="D292" s="11" t="s">
        <v>23</v>
      </c>
      <c r="E292" s="11" t="s">
        <v>7</v>
      </c>
      <c r="F292" s="4" t="s">
        <v>792</v>
      </c>
      <c r="G292" s="28" t="s">
        <v>215</v>
      </c>
      <c r="H292" s="23">
        <v>45099</v>
      </c>
      <c r="I292" s="32">
        <v>45237</v>
      </c>
      <c r="J292" s="14">
        <f t="shared" ca="1" si="16"/>
        <v>0.94202898550724634</v>
      </c>
      <c r="K292" s="19">
        <v>30000000</v>
      </c>
      <c r="L292" s="14">
        <f t="shared" ca="1" si="14"/>
        <v>0.94202898550724634</v>
      </c>
      <c r="M292" s="14">
        <f t="shared" ca="1" si="15"/>
        <v>0.94202898550724634</v>
      </c>
      <c r="N292" s="13" t="s">
        <v>10</v>
      </c>
      <c r="O292" s="13" t="s">
        <v>10</v>
      </c>
      <c r="P292" s="13" t="s">
        <v>10</v>
      </c>
      <c r="Q292" s="13" t="s">
        <v>10</v>
      </c>
      <c r="R292" s="13" t="s">
        <v>10</v>
      </c>
      <c r="S292" s="13" t="s">
        <v>10</v>
      </c>
    </row>
    <row r="293" spans="1:19" x14ac:dyDescent="0.25">
      <c r="A293" s="21">
        <v>290</v>
      </c>
      <c r="B293" s="15" t="s">
        <v>720</v>
      </c>
      <c r="C293" s="22" t="s">
        <v>22</v>
      </c>
      <c r="D293" s="11" t="s">
        <v>23</v>
      </c>
      <c r="E293" s="11" t="s">
        <v>7</v>
      </c>
      <c r="F293" s="4" t="s">
        <v>793</v>
      </c>
      <c r="G293" s="28" t="s">
        <v>215</v>
      </c>
      <c r="H293" s="23">
        <v>45100</v>
      </c>
      <c r="I293" s="32">
        <v>45275</v>
      </c>
      <c r="J293" s="14">
        <f t="shared" ca="1" si="16"/>
        <v>0.7371428571428571</v>
      </c>
      <c r="K293" s="19">
        <v>37700000</v>
      </c>
      <c r="L293" s="14">
        <f t="shared" ca="1" si="14"/>
        <v>0.7371428571428571</v>
      </c>
      <c r="M293" s="14">
        <f t="shared" ca="1" si="15"/>
        <v>0.7371428571428571</v>
      </c>
      <c r="N293" s="13" t="s">
        <v>10</v>
      </c>
      <c r="O293" s="13" t="s">
        <v>10</v>
      </c>
      <c r="P293" s="13" t="s">
        <v>10</v>
      </c>
      <c r="Q293" s="13" t="s">
        <v>10</v>
      </c>
      <c r="R293" s="13" t="s">
        <v>10</v>
      </c>
      <c r="S293" s="13" t="s">
        <v>10</v>
      </c>
    </row>
    <row r="294" spans="1:19" x14ac:dyDescent="0.25">
      <c r="A294" s="21">
        <v>291</v>
      </c>
      <c r="B294" s="15" t="s">
        <v>721</v>
      </c>
      <c r="C294" s="22" t="s">
        <v>22</v>
      </c>
      <c r="D294" s="11" t="s">
        <v>23</v>
      </c>
      <c r="E294" s="11" t="s">
        <v>7</v>
      </c>
      <c r="F294" s="4" t="s">
        <v>794</v>
      </c>
      <c r="G294" s="28" t="s">
        <v>215</v>
      </c>
      <c r="H294" s="23">
        <v>45099</v>
      </c>
      <c r="I294" s="32">
        <v>45221</v>
      </c>
      <c r="J294" s="14">
        <v>1</v>
      </c>
      <c r="K294" s="19">
        <v>13843200</v>
      </c>
      <c r="L294" s="14">
        <v>1</v>
      </c>
      <c r="M294" s="14">
        <v>1</v>
      </c>
      <c r="N294" s="13" t="s">
        <v>10</v>
      </c>
      <c r="O294" s="13" t="s">
        <v>10</v>
      </c>
      <c r="P294" s="13" t="s">
        <v>10</v>
      </c>
      <c r="Q294" s="13" t="s">
        <v>10</v>
      </c>
      <c r="R294" s="13" t="s">
        <v>10</v>
      </c>
      <c r="S294" s="13" t="s">
        <v>10</v>
      </c>
    </row>
    <row r="295" spans="1:19" x14ac:dyDescent="0.25">
      <c r="A295" s="21">
        <v>292</v>
      </c>
      <c r="B295" s="15" t="s">
        <v>334</v>
      </c>
      <c r="C295" s="22" t="s">
        <v>22</v>
      </c>
      <c r="D295" s="11" t="s">
        <v>23</v>
      </c>
      <c r="E295" s="11" t="s">
        <v>7</v>
      </c>
      <c r="F295" s="4" t="s">
        <v>411</v>
      </c>
      <c r="G295" s="28" t="s">
        <v>215</v>
      </c>
      <c r="H295" s="23">
        <v>45106</v>
      </c>
      <c r="I295" s="32">
        <v>45256</v>
      </c>
      <c r="J295" s="14">
        <f t="shared" ca="1" si="16"/>
        <v>0.82</v>
      </c>
      <c r="K295" s="19">
        <v>15360000</v>
      </c>
      <c r="L295" s="14">
        <f t="shared" ca="1" si="14"/>
        <v>0.82</v>
      </c>
      <c r="M295" s="14">
        <f t="shared" ca="1" si="15"/>
        <v>0.82</v>
      </c>
      <c r="N295" s="13" t="s">
        <v>10</v>
      </c>
      <c r="O295" s="13" t="s">
        <v>10</v>
      </c>
      <c r="P295" s="13" t="s">
        <v>10</v>
      </c>
      <c r="Q295" s="13" t="s">
        <v>10</v>
      </c>
      <c r="R295" s="13" t="s">
        <v>10</v>
      </c>
      <c r="S295" s="13" t="s">
        <v>10</v>
      </c>
    </row>
    <row r="296" spans="1:19" ht="38.25" x14ac:dyDescent="0.25">
      <c r="A296" s="21">
        <v>294</v>
      </c>
      <c r="B296" s="15" t="s">
        <v>722</v>
      </c>
      <c r="C296" s="22" t="s">
        <v>741</v>
      </c>
      <c r="D296" s="11" t="s">
        <v>742</v>
      </c>
      <c r="E296" s="11" t="s">
        <v>747</v>
      </c>
      <c r="F296" s="4" t="s">
        <v>795</v>
      </c>
      <c r="G296" s="28" t="s">
        <v>215</v>
      </c>
      <c r="H296" s="23">
        <v>45100</v>
      </c>
      <c r="I296" s="32">
        <v>45350</v>
      </c>
      <c r="J296" s="14">
        <f t="shared" ca="1" si="16"/>
        <v>0.51600000000000001</v>
      </c>
      <c r="K296" s="19">
        <v>2362421687</v>
      </c>
      <c r="L296" s="14">
        <f t="shared" ca="1" si="14"/>
        <v>0.51600000000000001</v>
      </c>
      <c r="M296" s="14">
        <f t="shared" ca="1" si="15"/>
        <v>0.51600000000000001</v>
      </c>
      <c r="N296" s="13" t="s">
        <v>10</v>
      </c>
      <c r="O296" s="13" t="s">
        <v>10</v>
      </c>
      <c r="P296" s="13" t="s">
        <v>10</v>
      </c>
      <c r="Q296" s="13" t="s">
        <v>10</v>
      </c>
      <c r="R296" s="13" t="s">
        <v>10</v>
      </c>
      <c r="S296" s="13" t="s">
        <v>10</v>
      </c>
    </row>
    <row r="297" spans="1:19" ht="25.5" x14ac:dyDescent="0.25">
      <c r="A297" s="21">
        <v>295</v>
      </c>
      <c r="B297" s="15" t="s">
        <v>723</v>
      </c>
      <c r="C297" s="22" t="s">
        <v>141</v>
      </c>
      <c r="D297" s="11" t="s">
        <v>23</v>
      </c>
      <c r="E297" s="11" t="s">
        <v>7</v>
      </c>
      <c r="F297" s="4" t="s">
        <v>796</v>
      </c>
      <c r="G297" s="28" t="s">
        <v>215</v>
      </c>
      <c r="H297" s="23">
        <v>45105</v>
      </c>
      <c r="I297" s="32">
        <v>45280</v>
      </c>
      <c r="J297" s="14">
        <f t="shared" ca="1" si="16"/>
        <v>0.70857142857142852</v>
      </c>
      <c r="K297" s="19">
        <v>534952835</v>
      </c>
      <c r="L297" s="14">
        <f t="shared" ca="1" si="14"/>
        <v>0.70857142857142852</v>
      </c>
      <c r="M297" s="14">
        <f t="shared" ca="1" si="15"/>
        <v>0.70857142857142852</v>
      </c>
      <c r="N297" s="13" t="s">
        <v>10</v>
      </c>
      <c r="O297" s="13" t="s">
        <v>10</v>
      </c>
      <c r="P297" s="13" t="s">
        <v>10</v>
      </c>
      <c r="Q297" s="13" t="s">
        <v>10</v>
      </c>
      <c r="R297" s="13" t="s">
        <v>10</v>
      </c>
      <c r="S297" s="13" t="s">
        <v>10</v>
      </c>
    </row>
    <row r="298" spans="1:19" x14ac:dyDescent="0.25">
      <c r="A298" s="21">
        <v>296</v>
      </c>
      <c r="B298" s="15" t="s">
        <v>724</v>
      </c>
      <c r="C298" s="22" t="s">
        <v>22</v>
      </c>
      <c r="D298" s="11" t="s">
        <v>23</v>
      </c>
      <c r="E298" s="11" t="s">
        <v>7</v>
      </c>
      <c r="F298" s="4" t="s">
        <v>797</v>
      </c>
      <c r="G298" s="28" t="s">
        <v>215</v>
      </c>
      <c r="H298" s="23">
        <v>45100</v>
      </c>
      <c r="I298" s="32">
        <v>45275</v>
      </c>
      <c r="J298" s="14">
        <f t="shared" ca="1" si="16"/>
        <v>0.7371428571428571</v>
      </c>
      <c r="K298" s="19">
        <v>44352000</v>
      </c>
      <c r="L298" s="14">
        <f t="shared" ca="1" si="14"/>
        <v>0.7371428571428571</v>
      </c>
      <c r="M298" s="14">
        <f t="shared" ca="1" si="15"/>
        <v>0.7371428571428571</v>
      </c>
      <c r="N298" s="13" t="s">
        <v>10</v>
      </c>
      <c r="O298" s="13" t="s">
        <v>10</v>
      </c>
      <c r="P298" s="13" t="s">
        <v>10</v>
      </c>
      <c r="Q298" s="13" t="s">
        <v>10</v>
      </c>
      <c r="R298" s="13" t="s">
        <v>10</v>
      </c>
      <c r="S298" s="13" t="s">
        <v>10</v>
      </c>
    </row>
    <row r="299" spans="1:19" ht="25.5" x14ac:dyDescent="0.25">
      <c r="A299" s="21">
        <v>297</v>
      </c>
      <c r="B299" s="15" t="s">
        <v>725</v>
      </c>
      <c r="C299" s="22" t="s">
        <v>741</v>
      </c>
      <c r="D299" s="11" t="s">
        <v>562</v>
      </c>
      <c r="E299" s="11" t="s">
        <v>745</v>
      </c>
      <c r="F299" s="4" t="s">
        <v>798</v>
      </c>
      <c r="G299" s="28" t="s">
        <v>215</v>
      </c>
      <c r="H299" s="23">
        <v>45100</v>
      </c>
      <c r="I299" s="32">
        <v>45291</v>
      </c>
      <c r="J299" s="14">
        <f t="shared" ca="1" si="16"/>
        <v>0.67539267015706805</v>
      </c>
      <c r="K299" s="19">
        <v>335282351.85000002</v>
      </c>
      <c r="L299" s="14">
        <f t="shared" ca="1" si="14"/>
        <v>0.67539267015706805</v>
      </c>
      <c r="M299" s="14">
        <f t="shared" ca="1" si="15"/>
        <v>0.67539267015706805</v>
      </c>
      <c r="N299" s="13" t="s">
        <v>10</v>
      </c>
      <c r="O299" s="13" t="s">
        <v>10</v>
      </c>
      <c r="P299" s="13" t="s">
        <v>10</v>
      </c>
      <c r="Q299" s="13" t="s">
        <v>10</v>
      </c>
      <c r="R299" s="13" t="s">
        <v>10</v>
      </c>
      <c r="S299" s="13" t="s">
        <v>10</v>
      </c>
    </row>
    <row r="300" spans="1:19" x14ac:dyDescent="0.25">
      <c r="A300" s="21">
        <v>298</v>
      </c>
      <c r="B300" s="15" t="s">
        <v>443</v>
      </c>
      <c r="C300" s="22" t="s">
        <v>22</v>
      </c>
      <c r="D300" s="11" t="s">
        <v>23</v>
      </c>
      <c r="E300" s="11" t="s">
        <v>7</v>
      </c>
      <c r="F300" s="4" t="s">
        <v>422</v>
      </c>
      <c r="G300" s="28" t="s">
        <v>215</v>
      </c>
      <c r="H300" s="23">
        <v>45106</v>
      </c>
      <c r="I300" s="32">
        <v>45263</v>
      </c>
      <c r="J300" s="14">
        <f t="shared" ca="1" si="16"/>
        <v>0.78343949044585992</v>
      </c>
      <c r="K300" s="19">
        <v>10752000</v>
      </c>
      <c r="L300" s="14">
        <f t="shared" ca="1" si="14"/>
        <v>0.78343949044585992</v>
      </c>
      <c r="M300" s="14">
        <f t="shared" ca="1" si="15"/>
        <v>0.78343949044585992</v>
      </c>
      <c r="N300" s="13" t="s">
        <v>10</v>
      </c>
      <c r="O300" s="13" t="s">
        <v>10</v>
      </c>
      <c r="P300" s="13" t="s">
        <v>10</v>
      </c>
      <c r="Q300" s="13" t="s">
        <v>10</v>
      </c>
      <c r="R300" s="13" t="s">
        <v>10</v>
      </c>
      <c r="S300" s="13" t="s">
        <v>10</v>
      </c>
    </row>
    <row r="301" spans="1:19" x14ac:dyDescent="0.25">
      <c r="A301" s="21">
        <v>299</v>
      </c>
      <c r="B301" s="15" t="s">
        <v>309</v>
      </c>
      <c r="C301" s="22" t="s">
        <v>22</v>
      </c>
      <c r="D301" s="11" t="s">
        <v>23</v>
      </c>
      <c r="E301" s="11" t="s">
        <v>7</v>
      </c>
      <c r="F301" s="4" t="s">
        <v>799</v>
      </c>
      <c r="G301" s="28" t="s">
        <v>215</v>
      </c>
      <c r="H301" s="23">
        <v>45106</v>
      </c>
      <c r="I301" s="32">
        <v>45263</v>
      </c>
      <c r="J301" s="14">
        <f t="shared" ca="1" si="16"/>
        <v>0.78343949044585992</v>
      </c>
      <c r="K301" s="19">
        <v>15360000</v>
      </c>
      <c r="L301" s="14">
        <f t="shared" ca="1" si="14"/>
        <v>0.78343949044585992</v>
      </c>
      <c r="M301" s="14">
        <f t="shared" ca="1" si="15"/>
        <v>0.78343949044585992</v>
      </c>
      <c r="N301" s="13" t="s">
        <v>10</v>
      </c>
      <c r="O301" s="13" t="s">
        <v>10</v>
      </c>
      <c r="P301" s="13" t="s">
        <v>10</v>
      </c>
      <c r="Q301" s="13" t="s">
        <v>10</v>
      </c>
      <c r="R301" s="13" t="s">
        <v>10</v>
      </c>
      <c r="S301" s="13" t="s">
        <v>10</v>
      </c>
    </row>
    <row r="302" spans="1:19" x14ac:dyDescent="0.25">
      <c r="A302" s="21">
        <v>301</v>
      </c>
      <c r="B302" s="15" t="s">
        <v>726</v>
      </c>
      <c r="C302" s="22" t="s">
        <v>22</v>
      </c>
      <c r="D302" s="11" t="s">
        <v>23</v>
      </c>
      <c r="E302" s="11" t="s">
        <v>7</v>
      </c>
      <c r="F302" s="4" t="s">
        <v>800</v>
      </c>
      <c r="G302" s="28" t="s">
        <v>215</v>
      </c>
      <c r="H302" s="23">
        <v>45107</v>
      </c>
      <c r="I302" s="32">
        <v>45280</v>
      </c>
      <c r="J302" s="14">
        <f t="shared" ca="1" si="16"/>
        <v>0.7052023121387283</v>
      </c>
      <c r="K302" s="19">
        <v>15480000</v>
      </c>
      <c r="L302" s="14">
        <f t="shared" ca="1" si="14"/>
        <v>0.7052023121387283</v>
      </c>
      <c r="M302" s="14">
        <f t="shared" ca="1" si="15"/>
        <v>0.7052023121387283</v>
      </c>
      <c r="N302" s="13" t="s">
        <v>10</v>
      </c>
      <c r="O302" s="13" t="s">
        <v>10</v>
      </c>
      <c r="P302" s="13" t="s">
        <v>10</v>
      </c>
      <c r="Q302" s="13" t="s">
        <v>10</v>
      </c>
      <c r="R302" s="13" t="s">
        <v>10</v>
      </c>
      <c r="S302" s="13" t="s">
        <v>10</v>
      </c>
    </row>
    <row r="303" spans="1:19" x14ac:dyDescent="0.25">
      <c r="A303" s="21">
        <v>302</v>
      </c>
      <c r="B303" s="15" t="s">
        <v>437</v>
      </c>
      <c r="C303" s="22" t="s">
        <v>22</v>
      </c>
      <c r="D303" s="11" t="s">
        <v>23</v>
      </c>
      <c r="E303" s="11" t="s">
        <v>7</v>
      </c>
      <c r="F303" s="4" t="s">
        <v>801</v>
      </c>
      <c r="G303" s="28" t="s">
        <v>215</v>
      </c>
      <c r="H303" s="23">
        <v>45106</v>
      </c>
      <c r="I303" s="32">
        <v>45263</v>
      </c>
      <c r="J303" s="14">
        <f t="shared" ca="1" si="16"/>
        <v>0.78343949044585992</v>
      </c>
      <c r="K303" s="19">
        <v>9720000</v>
      </c>
      <c r="L303" s="14">
        <f t="shared" ca="1" si="14"/>
        <v>0.78343949044585992</v>
      </c>
      <c r="M303" s="14">
        <f t="shared" ca="1" si="15"/>
        <v>0.78343949044585992</v>
      </c>
      <c r="N303" s="13" t="s">
        <v>10</v>
      </c>
      <c r="O303" s="13" t="s">
        <v>10</v>
      </c>
      <c r="P303" s="13" t="s">
        <v>10</v>
      </c>
      <c r="Q303" s="13" t="s">
        <v>10</v>
      </c>
      <c r="R303" s="13" t="s">
        <v>10</v>
      </c>
      <c r="S303" s="13" t="s">
        <v>10</v>
      </c>
    </row>
    <row r="304" spans="1:19" ht="25.5" x14ac:dyDescent="0.25">
      <c r="A304" s="21">
        <v>303</v>
      </c>
      <c r="B304" s="15" t="s">
        <v>727</v>
      </c>
      <c r="C304" s="22" t="s">
        <v>141</v>
      </c>
      <c r="D304" s="11" t="s">
        <v>649</v>
      </c>
      <c r="E304" s="11" t="s">
        <v>7</v>
      </c>
      <c r="F304" s="4" t="s">
        <v>802</v>
      </c>
      <c r="G304" s="28" t="s">
        <v>215</v>
      </c>
      <c r="H304" s="23">
        <v>45105</v>
      </c>
      <c r="I304" s="32">
        <v>45275</v>
      </c>
      <c r="J304" s="14">
        <f t="shared" ca="1" si="16"/>
        <v>0.72941176470588232</v>
      </c>
      <c r="K304" s="19">
        <v>49601461</v>
      </c>
      <c r="L304" s="14">
        <f t="shared" ca="1" si="14"/>
        <v>0.72941176470588232</v>
      </c>
      <c r="M304" s="14">
        <f t="shared" ca="1" si="15"/>
        <v>0.72941176470588232</v>
      </c>
      <c r="N304" s="13" t="s">
        <v>10</v>
      </c>
      <c r="O304" s="13" t="s">
        <v>10</v>
      </c>
      <c r="P304" s="13" t="s">
        <v>10</v>
      </c>
      <c r="Q304" s="13" t="s">
        <v>10</v>
      </c>
      <c r="R304" s="13" t="s">
        <v>10</v>
      </c>
      <c r="S304" s="13" t="s">
        <v>10</v>
      </c>
    </row>
    <row r="305" spans="1:19" x14ac:dyDescent="0.25">
      <c r="A305" s="21">
        <v>304</v>
      </c>
      <c r="B305" s="15" t="s">
        <v>728</v>
      </c>
      <c r="C305" s="22" t="s">
        <v>22</v>
      </c>
      <c r="D305" s="11" t="s">
        <v>23</v>
      </c>
      <c r="E305" s="11" t="s">
        <v>7</v>
      </c>
      <c r="F305" s="4" t="s">
        <v>803</v>
      </c>
      <c r="G305" s="28" t="s">
        <v>215</v>
      </c>
      <c r="H305" s="23">
        <v>45105</v>
      </c>
      <c r="I305" s="32">
        <v>45262</v>
      </c>
      <c r="J305" s="14">
        <f t="shared" ca="1" si="16"/>
        <v>0.78980891719745228</v>
      </c>
      <c r="K305" s="19">
        <v>13800000</v>
      </c>
      <c r="L305" s="14">
        <f t="shared" ca="1" si="14"/>
        <v>0.78980891719745228</v>
      </c>
      <c r="M305" s="14">
        <f t="shared" ca="1" si="15"/>
        <v>0.78980891719745228</v>
      </c>
      <c r="N305" s="13" t="s">
        <v>10</v>
      </c>
      <c r="O305" s="13" t="s">
        <v>10</v>
      </c>
      <c r="P305" s="13" t="s">
        <v>10</v>
      </c>
      <c r="Q305" s="13" t="s">
        <v>10</v>
      </c>
      <c r="R305" s="13" t="s">
        <v>10</v>
      </c>
      <c r="S305" s="13" t="s">
        <v>10</v>
      </c>
    </row>
    <row r="306" spans="1:19" x14ac:dyDescent="0.25">
      <c r="A306" s="21">
        <v>305</v>
      </c>
      <c r="B306" s="15" t="s">
        <v>107</v>
      </c>
      <c r="C306" s="22" t="s">
        <v>22</v>
      </c>
      <c r="D306" s="11" t="s">
        <v>23</v>
      </c>
      <c r="E306" s="11" t="s">
        <v>7</v>
      </c>
      <c r="F306" s="4" t="s">
        <v>804</v>
      </c>
      <c r="G306" s="28" t="s">
        <v>215</v>
      </c>
      <c r="H306" s="23">
        <v>45107</v>
      </c>
      <c r="I306" s="32">
        <v>45263</v>
      </c>
      <c r="J306" s="14">
        <f t="shared" ca="1" si="16"/>
        <v>0.78205128205128205</v>
      </c>
      <c r="K306" s="19">
        <v>16200000</v>
      </c>
      <c r="L306" s="14">
        <f t="shared" ca="1" si="14"/>
        <v>0.78205128205128205</v>
      </c>
      <c r="M306" s="14">
        <f t="shared" ca="1" si="15"/>
        <v>0.78205128205128205</v>
      </c>
      <c r="N306" s="13" t="s">
        <v>10</v>
      </c>
      <c r="O306" s="13" t="s">
        <v>10</v>
      </c>
      <c r="P306" s="13" t="s">
        <v>10</v>
      </c>
      <c r="Q306" s="13" t="s">
        <v>10</v>
      </c>
      <c r="R306" s="13" t="s">
        <v>10</v>
      </c>
      <c r="S306" s="13" t="s">
        <v>10</v>
      </c>
    </row>
    <row r="307" spans="1:19" x14ac:dyDescent="0.25">
      <c r="A307" s="21">
        <v>306</v>
      </c>
      <c r="B307" s="15" t="s">
        <v>305</v>
      </c>
      <c r="C307" s="22" t="s">
        <v>22</v>
      </c>
      <c r="D307" s="11" t="s">
        <v>23</v>
      </c>
      <c r="E307" s="11" t="s">
        <v>7</v>
      </c>
      <c r="F307" s="4" t="s">
        <v>805</v>
      </c>
      <c r="G307" s="28" t="s">
        <v>215</v>
      </c>
      <c r="H307" s="23">
        <v>45107</v>
      </c>
      <c r="I307" s="32">
        <v>45263</v>
      </c>
      <c r="J307" s="14">
        <f t="shared" ca="1" si="16"/>
        <v>0.78205128205128205</v>
      </c>
      <c r="K307" s="19">
        <v>18120000</v>
      </c>
      <c r="L307" s="14">
        <f t="shared" ca="1" si="14"/>
        <v>0.78205128205128205</v>
      </c>
      <c r="M307" s="14">
        <f t="shared" ca="1" si="15"/>
        <v>0.78205128205128205</v>
      </c>
      <c r="N307" s="13" t="s">
        <v>10</v>
      </c>
      <c r="O307" s="13" t="s">
        <v>10</v>
      </c>
      <c r="P307" s="13" t="s">
        <v>10</v>
      </c>
      <c r="Q307" s="13" t="s">
        <v>10</v>
      </c>
      <c r="R307" s="13" t="s">
        <v>10</v>
      </c>
      <c r="S307" s="13" t="s">
        <v>10</v>
      </c>
    </row>
    <row r="308" spans="1:19" x14ac:dyDescent="0.25">
      <c r="A308" s="21">
        <v>307</v>
      </c>
      <c r="B308" s="15" t="s">
        <v>729</v>
      </c>
      <c r="C308" s="22" t="s">
        <v>22</v>
      </c>
      <c r="D308" s="11" t="s">
        <v>23</v>
      </c>
      <c r="E308" s="11" t="s">
        <v>7</v>
      </c>
      <c r="F308" s="4" t="s">
        <v>806</v>
      </c>
      <c r="G308" s="28" t="s">
        <v>215</v>
      </c>
      <c r="H308" s="23">
        <v>45107</v>
      </c>
      <c r="I308" s="32">
        <v>45280</v>
      </c>
      <c r="J308" s="14">
        <f t="shared" ca="1" si="16"/>
        <v>0.7052023121387283</v>
      </c>
      <c r="K308" s="19">
        <v>31533334</v>
      </c>
      <c r="L308" s="14">
        <f t="shared" ca="1" si="14"/>
        <v>0.7052023121387283</v>
      </c>
      <c r="M308" s="14">
        <f t="shared" ca="1" si="15"/>
        <v>0.7052023121387283</v>
      </c>
      <c r="N308" s="13" t="s">
        <v>10</v>
      </c>
      <c r="O308" s="13" t="s">
        <v>10</v>
      </c>
      <c r="P308" s="13" t="s">
        <v>10</v>
      </c>
      <c r="Q308" s="13" t="s">
        <v>10</v>
      </c>
      <c r="R308" s="13" t="s">
        <v>10</v>
      </c>
      <c r="S308" s="13" t="s">
        <v>10</v>
      </c>
    </row>
    <row r="309" spans="1:19" x14ac:dyDescent="0.25">
      <c r="A309" s="21">
        <v>308</v>
      </c>
      <c r="B309" s="15" t="s">
        <v>289</v>
      </c>
      <c r="C309" s="22" t="s">
        <v>22</v>
      </c>
      <c r="D309" s="11" t="s">
        <v>23</v>
      </c>
      <c r="E309" s="11" t="s">
        <v>7</v>
      </c>
      <c r="F309" s="4" t="s">
        <v>807</v>
      </c>
      <c r="G309" s="28" t="s">
        <v>215</v>
      </c>
      <c r="H309" s="23">
        <v>45107</v>
      </c>
      <c r="I309" s="32">
        <v>45263</v>
      </c>
      <c r="J309" s="14">
        <f t="shared" ca="1" si="16"/>
        <v>0.78205128205128205</v>
      </c>
      <c r="K309" s="19">
        <v>13560000</v>
      </c>
      <c r="L309" s="14">
        <f t="shared" ca="1" si="14"/>
        <v>0.78205128205128205</v>
      </c>
      <c r="M309" s="14">
        <f t="shared" ca="1" si="15"/>
        <v>0.78205128205128205</v>
      </c>
      <c r="N309" s="13" t="s">
        <v>10</v>
      </c>
      <c r="O309" s="13" t="s">
        <v>10</v>
      </c>
      <c r="P309" s="13" t="s">
        <v>10</v>
      </c>
      <c r="Q309" s="13" t="s">
        <v>10</v>
      </c>
      <c r="R309" s="13" t="s">
        <v>10</v>
      </c>
      <c r="S309" s="13" t="s">
        <v>10</v>
      </c>
    </row>
    <row r="310" spans="1:19" x14ac:dyDescent="0.25">
      <c r="A310" s="21">
        <v>309</v>
      </c>
      <c r="B310" s="15" t="s">
        <v>330</v>
      </c>
      <c r="C310" s="22" t="s">
        <v>22</v>
      </c>
      <c r="D310" s="11" t="s">
        <v>23</v>
      </c>
      <c r="E310" s="11" t="s">
        <v>7</v>
      </c>
      <c r="F310" s="4" t="s">
        <v>808</v>
      </c>
      <c r="G310" s="28" t="s">
        <v>215</v>
      </c>
      <c r="H310" s="23">
        <v>45105</v>
      </c>
      <c r="I310" s="32">
        <v>45254</v>
      </c>
      <c r="J310" s="14">
        <f t="shared" ca="1" si="16"/>
        <v>0.83221476510067116</v>
      </c>
      <c r="K310" s="19">
        <v>24360000</v>
      </c>
      <c r="L310" s="14">
        <f t="shared" ref="L310:L373" ca="1" si="17">(TODAY()-H310)/(I310-H310)</f>
        <v>0.83221476510067116</v>
      </c>
      <c r="M310" s="14">
        <f t="shared" ca="1" si="15"/>
        <v>0.83221476510067116</v>
      </c>
      <c r="N310" s="13" t="s">
        <v>10</v>
      </c>
      <c r="O310" s="13" t="s">
        <v>10</v>
      </c>
      <c r="P310" s="13" t="s">
        <v>10</v>
      </c>
      <c r="Q310" s="13" t="s">
        <v>10</v>
      </c>
      <c r="R310" s="13" t="s">
        <v>10</v>
      </c>
      <c r="S310" s="13" t="s">
        <v>10</v>
      </c>
    </row>
    <row r="311" spans="1:19" x14ac:dyDescent="0.25">
      <c r="A311" s="21">
        <v>310</v>
      </c>
      <c r="B311" s="15" t="s">
        <v>730</v>
      </c>
      <c r="C311" s="22" t="s">
        <v>22</v>
      </c>
      <c r="D311" s="11" t="s">
        <v>23</v>
      </c>
      <c r="E311" s="11" t="s">
        <v>7</v>
      </c>
      <c r="F311" s="4" t="s">
        <v>809</v>
      </c>
      <c r="G311" s="28" t="s">
        <v>215</v>
      </c>
      <c r="H311" s="23">
        <v>45105</v>
      </c>
      <c r="I311" s="32">
        <v>45247</v>
      </c>
      <c r="J311" s="14">
        <f t="shared" ca="1" si="16"/>
        <v>0.87323943661971826</v>
      </c>
      <c r="K311" s="19">
        <v>37080000</v>
      </c>
      <c r="L311" s="14">
        <f t="shared" ca="1" si="17"/>
        <v>0.87323943661971826</v>
      </c>
      <c r="M311" s="14">
        <f t="shared" ca="1" si="15"/>
        <v>0.87323943661971826</v>
      </c>
      <c r="N311" s="13" t="s">
        <v>10</v>
      </c>
      <c r="O311" s="13" t="s">
        <v>10</v>
      </c>
      <c r="P311" s="13" t="s">
        <v>10</v>
      </c>
      <c r="Q311" s="13" t="s">
        <v>10</v>
      </c>
      <c r="R311" s="13" t="s">
        <v>10</v>
      </c>
      <c r="S311" s="13" t="s">
        <v>10</v>
      </c>
    </row>
    <row r="312" spans="1:19" x14ac:dyDescent="0.25">
      <c r="A312" s="21">
        <v>311</v>
      </c>
      <c r="B312" s="15" t="s">
        <v>329</v>
      </c>
      <c r="C312" s="22" t="s">
        <v>22</v>
      </c>
      <c r="D312" s="11" t="s">
        <v>23</v>
      </c>
      <c r="E312" s="11" t="s">
        <v>7</v>
      </c>
      <c r="F312" s="4" t="s">
        <v>406</v>
      </c>
      <c r="G312" s="28" t="s">
        <v>215</v>
      </c>
      <c r="H312" s="23">
        <v>45105</v>
      </c>
      <c r="I312" s="32">
        <v>45254</v>
      </c>
      <c r="J312" s="14">
        <f t="shared" ca="1" si="16"/>
        <v>0.83221476510067116</v>
      </c>
      <c r="K312" s="19">
        <v>37080000</v>
      </c>
      <c r="L312" s="14">
        <f t="shared" ca="1" si="17"/>
        <v>0.83221476510067116</v>
      </c>
      <c r="M312" s="14">
        <f t="shared" ca="1" si="15"/>
        <v>0.83221476510067116</v>
      </c>
      <c r="N312" s="13" t="s">
        <v>10</v>
      </c>
      <c r="O312" s="13" t="s">
        <v>10</v>
      </c>
      <c r="P312" s="13" t="s">
        <v>10</v>
      </c>
      <c r="Q312" s="13" t="s">
        <v>10</v>
      </c>
      <c r="R312" s="13" t="s">
        <v>10</v>
      </c>
      <c r="S312" s="13" t="s">
        <v>10</v>
      </c>
    </row>
    <row r="313" spans="1:19" x14ac:dyDescent="0.25">
      <c r="A313" s="21">
        <v>312</v>
      </c>
      <c r="B313" s="15" t="s">
        <v>731</v>
      </c>
      <c r="C313" s="22" t="s">
        <v>22</v>
      </c>
      <c r="D313" s="11" t="s">
        <v>23</v>
      </c>
      <c r="E313" s="11" t="s">
        <v>7</v>
      </c>
      <c r="F313" s="4" t="s">
        <v>810</v>
      </c>
      <c r="G313" s="28" t="s">
        <v>215</v>
      </c>
      <c r="H313" s="23">
        <v>45105</v>
      </c>
      <c r="I313" s="32">
        <v>45275</v>
      </c>
      <c r="J313" s="14">
        <f t="shared" ca="1" si="16"/>
        <v>0.72941176470588232</v>
      </c>
      <c r="K313" s="19">
        <v>30744000</v>
      </c>
      <c r="L313" s="14">
        <f t="shared" ca="1" si="17"/>
        <v>0.72941176470588232</v>
      </c>
      <c r="M313" s="14">
        <f t="shared" ref="M313:M376" ca="1" si="18">(TODAY()-H313)/(I313-H313)</f>
        <v>0.72941176470588232</v>
      </c>
      <c r="N313" s="13" t="s">
        <v>10</v>
      </c>
      <c r="O313" s="13" t="s">
        <v>10</v>
      </c>
      <c r="P313" s="13" t="s">
        <v>10</v>
      </c>
      <c r="Q313" s="13" t="s">
        <v>10</v>
      </c>
      <c r="R313" s="13" t="s">
        <v>10</v>
      </c>
      <c r="S313" s="13" t="s">
        <v>10</v>
      </c>
    </row>
    <row r="314" spans="1:19" x14ac:dyDescent="0.25">
      <c r="A314" s="21">
        <v>313</v>
      </c>
      <c r="B314" s="15" t="s">
        <v>732</v>
      </c>
      <c r="C314" s="22" t="s">
        <v>22</v>
      </c>
      <c r="D314" s="11" t="s">
        <v>23</v>
      </c>
      <c r="E314" s="11" t="s">
        <v>7</v>
      </c>
      <c r="F314" s="4" t="s">
        <v>811</v>
      </c>
      <c r="G314" s="28" t="s">
        <v>215</v>
      </c>
      <c r="H314" s="23">
        <v>45106</v>
      </c>
      <c r="I314" s="32">
        <v>45227</v>
      </c>
      <c r="J314" s="14">
        <v>1</v>
      </c>
      <c r="K314" s="19">
        <v>9720000</v>
      </c>
      <c r="L314" s="14">
        <v>1</v>
      </c>
      <c r="M314" s="14">
        <v>1</v>
      </c>
      <c r="N314" s="13" t="s">
        <v>10</v>
      </c>
      <c r="O314" s="13" t="s">
        <v>10</v>
      </c>
      <c r="P314" s="13" t="s">
        <v>10</v>
      </c>
      <c r="Q314" s="13" t="s">
        <v>10</v>
      </c>
      <c r="R314" s="13" t="s">
        <v>10</v>
      </c>
      <c r="S314" s="13" t="s">
        <v>10</v>
      </c>
    </row>
    <row r="315" spans="1:19" x14ac:dyDescent="0.25">
      <c r="A315" s="21">
        <v>314</v>
      </c>
      <c r="B315" s="15" t="s">
        <v>733</v>
      </c>
      <c r="C315" s="22" t="s">
        <v>22</v>
      </c>
      <c r="D315" s="11" t="s">
        <v>23</v>
      </c>
      <c r="E315" s="11" t="s">
        <v>7</v>
      </c>
      <c r="F315" s="4" t="s">
        <v>812</v>
      </c>
      <c r="G315" s="28" t="s">
        <v>215</v>
      </c>
      <c r="H315" s="23">
        <v>45106</v>
      </c>
      <c r="I315" s="32">
        <v>45260</v>
      </c>
      <c r="J315" s="14">
        <f t="shared" ca="1" si="16"/>
        <v>0.79870129870129869</v>
      </c>
      <c r="K315" s="19">
        <v>13842000</v>
      </c>
      <c r="L315" s="14">
        <f t="shared" ca="1" si="17"/>
        <v>0.79870129870129869</v>
      </c>
      <c r="M315" s="14">
        <f t="shared" ca="1" si="18"/>
        <v>0.79870129870129869</v>
      </c>
      <c r="N315" s="13" t="s">
        <v>10</v>
      </c>
      <c r="O315" s="13" t="s">
        <v>10</v>
      </c>
      <c r="P315" s="13" t="s">
        <v>10</v>
      </c>
      <c r="Q315" s="13" t="s">
        <v>10</v>
      </c>
      <c r="R315" s="13" t="s">
        <v>10</v>
      </c>
      <c r="S315" s="13" t="s">
        <v>10</v>
      </c>
    </row>
    <row r="316" spans="1:19" x14ac:dyDescent="0.25">
      <c r="A316" s="21">
        <v>315</v>
      </c>
      <c r="B316" s="15" t="s">
        <v>734</v>
      </c>
      <c r="C316" s="22" t="s">
        <v>22</v>
      </c>
      <c r="D316" s="11" t="s">
        <v>23</v>
      </c>
      <c r="E316" s="11" t="s">
        <v>7</v>
      </c>
      <c r="F316" s="4" t="s">
        <v>380</v>
      </c>
      <c r="G316" s="28" t="s">
        <v>215</v>
      </c>
      <c r="H316" s="23">
        <v>45105</v>
      </c>
      <c r="I316" s="32">
        <v>45242</v>
      </c>
      <c r="J316" s="14">
        <f t="shared" ca="1" si="16"/>
        <v>0.9051094890510949</v>
      </c>
      <c r="K316" s="19">
        <v>30000000</v>
      </c>
      <c r="L316" s="14">
        <f t="shared" ca="1" si="17"/>
        <v>0.9051094890510949</v>
      </c>
      <c r="M316" s="14">
        <f t="shared" ca="1" si="18"/>
        <v>0.9051094890510949</v>
      </c>
      <c r="N316" s="13" t="s">
        <v>10</v>
      </c>
      <c r="O316" s="13" t="s">
        <v>10</v>
      </c>
      <c r="P316" s="13" t="s">
        <v>10</v>
      </c>
      <c r="Q316" s="13" t="s">
        <v>10</v>
      </c>
      <c r="R316" s="13" t="s">
        <v>10</v>
      </c>
      <c r="S316" s="13" t="s">
        <v>10</v>
      </c>
    </row>
    <row r="317" spans="1:19" ht="25.5" x14ac:dyDescent="0.25">
      <c r="A317" s="21">
        <v>316</v>
      </c>
      <c r="B317" s="15" t="s">
        <v>735</v>
      </c>
      <c r="C317" s="22" t="s">
        <v>141</v>
      </c>
      <c r="D317" s="11" t="s">
        <v>23</v>
      </c>
      <c r="E317" s="11" t="s">
        <v>748</v>
      </c>
      <c r="F317" s="4" t="s">
        <v>813</v>
      </c>
      <c r="G317" s="28" t="s">
        <v>215</v>
      </c>
      <c r="H317" s="23">
        <v>45105</v>
      </c>
      <c r="I317" s="32">
        <v>45260</v>
      </c>
      <c r="J317" s="14">
        <f t="shared" ca="1" si="16"/>
        <v>0.8</v>
      </c>
      <c r="K317" s="19">
        <v>80000000</v>
      </c>
      <c r="L317" s="14">
        <f t="shared" ca="1" si="17"/>
        <v>0.8</v>
      </c>
      <c r="M317" s="14">
        <f t="shared" ca="1" si="18"/>
        <v>0.8</v>
      </c>
      <c r="N317" s="13" t="s">
        <v>10</v>
      </c>
      <c r="O317" s="13" t="s">
        <v>10</v>
      </c>
      <c r="P317" s="13" t="s">
        <v>10</v>
      </c>
      <c r="Q317" s="13" t="s">
        <v>10</v>
      </c>
      <c r="R317" s="13" t="s">
        <v>10</v>
      </c>
      <c r="S317" s="13" t="s">
        <v>10</v>
      </c>
    </row>
    <row r="318" spans="1:19" ht="25.5" x14ac:dyDescent="0.25">
      <c r="A318" s="21">
        <v>317</v>
      </c>
      <c r="B318" s="15" t="s">
        <v>736</v>
      </c>
      <c r="C318" s="22" t="s">
        <v>141</v>
      </c>
      <c r="D318" s="11" t="s">
        <v>743</v>
      </c>
      <c r="E318" s="11" t="s">
        <v>749</v>
      </c>
      <c r="F318" s="4" t="s">
        <v>814</v>
      </c>
      <c r="G318" s="28" t="s">
        <v>215</v>
      </c>
      <c r="H318" s="23">
        <v>45107</v>
      </c>
      <c r="I318" s="32">
        <v>45272</v>
      </c>
      <c r="J318" s="14">
        <f t="shared" ca="1" si="16"/>
        <v>0.73939393939393938</v>
      </c>
      <c r="K318" s="19">
        <v>205000000</v>
      </c>
      <c r="L318" s="14">
        <f t="shared" ca="1" si="17"/>
        <v>0.73939393939393938</v>
      </c>
      <c r="M318" s="14">
        <f t="shared" ca="1" si="18"/>
        <v>0.73939393939393938</v>
      </c>
      <c r="N318" s="13" t="s">
        <v>10</v>
      </c>
      <c r="O318" s="13" t="s">
        <v>10</v>
      </c>
      <c r="P318" s="13" t="s">
        <v>10</v>
      </c>
      <c r="Q318" s="13" t="s">
        <v>10</v>
      </c>
      <c r="R318" s="13" t="s">
        <v>10</v>
      </c>
      <c r="S318" s="13" t="s">
        <v>10</v>
      </c>
    </row>
    <row r="319" spans="1:19" x14ac:dyDescent="0.25">
      <c r="A319" s="21">
        <v>318</v>
      </c>
      <c r="B319" s="15" t="s">
        <v>737</v>
      </c>
      <c r="C319" s="22" t="s">
        <v>22</v>
      </c>
      <c r="D319" s="11" t="s">
        <v>23</v>
      </c>
      <c r="E319" s="11" t="s">
        <v>7</v>
      </c>
      <c r="F319" s="4" t="s">
        <v>815</v>
      </c>
      <c r="G319" s="28" t="s">
        <v>215</v>
      </c>
      <c r="H319" s="23">
        <v>45106</v>
      </c>
      <c r="I319" s="32">
        <v>45228</v>
      </c>
      <c r="J319" s="14">
        <v>1</v>
      </c>
      <c r="K319" s="19">
        <v>28000000</v>
      </c>
      <c r="L319" s="14">
        <v>1</v>
      </c>
      <c r="M319" s="14">
        <v>1</v>
      </c>
      <c r="N319" s="13" t="s">
        <v>10</v>
      </c>
      <c r="O319" s="13" t="s">
        <v>10</v>
      </c>
      <c r="P319" s="13" t="s">
        <v>10</v>
      </c>
      <c r="Q319" s="13" t="s">
        <v>10</v>
      </c>
      <c r="R319" s="13" t="s">
        <v>10</v>
      </c>
      <c r="S319" s="13" t="s">
        <v>10</v>
      </c>
    </row>
    <row r="320" spans="1:19" x14ac:dyDescent="0.25">
      <c r="A320" s="21">
        <v>319</v>
      </c>
      <c r="B320" s="15" t="s">
        <v>738</v>
      </c>
      <c r="C320" s="22" t="s">
        <v>22</v>
      </c>
      <c r="D320" s="11" t="s">
        <v>23</v>
      </c>
      <c r="E320" s="11" t="s">
        <v>7</v>
      </c>
      <c r="F320" s="4" t="s">
        <v>816</v>
      </c>
      <c r="G320" s="28" t="s">
        <v>215</v>
      </c>
      <c r="H320" s="23">
        <v>45106</v>
      </c>
      <c r="I320" s="32">
        <v>45275</v>
      </c>
      <c r="J320" s="14">
        <f t="shared" ca="1" si="16"/>
        <v>0.72781065088757402</v>
      </c>
      <c r="K320" s="19">
        <v>39801667</v>
      </c>
      <c r="L320" s="14">
        <f t="shared" ca="1" si="17"/>
        <v>0.72781065088757402</v>
      </c>
      <c r="M320" s="14">
        <f t="shared" ca="1" si="18"/>
        <v>0.72781065088757402</v>
      </c>
      <c r="N320" s="13" t="s">
        <v>10</v>
      </c>
      <c r="O320" s="13" t="s">
        <v>10</v>
      </c>
      <c r="P320" s="13" t="s">
        <v>10</v>
      </c>
      <c r="Q320" s="13" t="s">
        <v>10</v>
      </c>
      <c r="R320" s="13" t="s">
        <v>10</v>
      </c>
      <c r="S320" s="13" t="s">
        <v>10</v>
      </c>
    </row>
    <row r="321" spans="1:19" x14ac:dyDescent="0.25">
      <c r="A321" s="21">
        <v>320</v>
      </c>
      <c r="B321" s="15" t="s">
        <v>332</v>
      </c>
      <c r="C321" s="22" t="s">
        <v>22</v>
      </c>
      <c r="D321" s="11" t="s">
        <v>23</v>
      </c>
      <c r="E321" s="11" t="s">
        <v>7</v>
      </c>
      <c r="F321" s="4" t="s">
        <v>817</v>
      </c>
      <c r="G321" s="28" t="s">
        <v>215</v>
      </c>
      <c r="H321" s="23">
        <v>45106</v>
      </c>
      <c r="I321" s="32">
        <v>45256</v>
      </c>
      <c r="J321" s="14">
        <f t="shared" ca="1" si="16"/>
        <v>0.82</v>
      </c>
      <c r="K321" s="19">
        <v>12720000</v>
      </c>
      <c r="L321" s="14">
        <f t="shared" ca="1" si="17"/>
        <v>0.82</v>
      </c>
      <c r="M321" s="14">
        <f t="shared" ca="1" si="18"/>
        <v>0.82</v>
      </c>
      <c r="N321" s="13" t="s">
        <v>10</v>
      </c>
      <c r="O321" s="13" t="s">
        <v>10</v>
      </c>
      <c r="P321" s="13" t="s">
        <v>10</v>
      </c>
      <c r="Q321" s="13" t="s">
        <v>10</v>
      </c>
      <c r="R321" s="13" t="s">
        <v>10</v>
      </c>
      <c r="S321" s="13" t="s">
        <v>10</v>
      </c>
    </row>
    <row r="322" spans="1:19" x14ac:dyDescent="0.25">
      <c r="A322" s="21">
        <v>322</v>
      </c>
      <c r="B322" s="15" t="s">
        <v>739</v>
      </c>
      <c r="C322" s="22" t="s">
        <v>22</v>
      </c>
      <c r="D322" s="11" t="s">
        <v>23</v>
      </c>
      <c r="E322" s="11" t="s">
        <v>7</v>
      </c>
      <c r="F322" s="4" t="s">
        <v>818</v>
      </c>
      <c r="G322" s="28" t="s">
        <v>215</v>
      </c>
      <c r="H322" s="23">
        <v>45106</v>
      </c>
      <c r="I322" s="32">
        <v>45228</v>
      </c>
      <c r="J322" s="14">
        <v>1</v>
      </c>
      <c r="K322" s="19">
        <v>30000000</v>
      </c>
      <c r="L322" s="14">
        <v>1</v>
      </c>
      <c r="M322" s="14">
        <v>1</v>
      </c>
      <c r="N322" s="13" t="s">
        <v>10</v>
      </c>
      <c r="O322" s="13" t="s">
        <v>10</v>
      </c>
      <c r="P322" s="13" t="s">
        <v>10</v>
      </c>
      <c r="Q322" s="13" t="s">
        <v>10</v>
      </c>
      <c r="R322" s="13" t="s">
        <v>10</v>
      </c>
      <c r="S322" s="13" t="s">
        <v>10</v>
      </c>
    </row>
    <row r="323" spans="1:19" x14ac:dyDescent="0.25">
      <c r="A323" s="21">
        <v>323</v>
      </c>
      <c r="B323" s="15" t="s">
        <v>322</v>
      </c>
      <c r="C323" s="22" t="s">
        <v>22</v>
      </c>
      <c r="D323" s="11" t="s">
        <v>23</v>
      </c>
      <c r="E323" s="11" t="s">
        <v>7</v>
      </c>
      <c r="F323" s="4" t="s">
        <v>819</v>
      </c>
      <c r="G323" s="28" t="s">
        <v>215</v>
      </c>
      <c r="H323" s="23">
        <v>45107</v>
      </c>
      <c r="I323" s="32">
        <v>45260</v>
      </c>
      <c r="J323" s="14">
        <f t="shared" ca="1" si="16"/>
        <v>0.79738562091503273</v>
      </c>
      <c r="K323" s="19">
        <v>28200000</v>
      </c>
      <c r="L323" s="14">
        <f t="shared" ca="1" si="17"/>
        <v>0.79738562091503273</v>
      </c>
      <c r="M323" s="14">
        <f t="shared" ca="1" si="18"/>
        <v>0.79738562091503273</v>
      </c>
      <c r="N323" s="13" t="s">
        <v>10</v>
      </c>
      <c r="O323" s="13" t="s">
        <v>10</v>
      </c>
      <c r="P323" s="13" t="s">
        <v>10</v>
      </c>
      <c r="Q323" s="13" t="s">
        <v>10</v>
      </c>
      <c r="R323" s="13" t="s">
        <v>10</v>
      </c>
      <c r="S323" s="13" t="s">
        <v>10</v>
      </c>
    </row>
    <row r="324" spans="1:19" x14ac:dyDescent="0.25">
      <c r="A324" s="21">
        <v>324</v>
      </c>
      <c r="B324" s="15" t="s">
        <v>319</v>
      </c>
      <c r="C324" s="22" t="s">
        <v>22</v>
      </c>
      <c r="D324" s="11" t="s">
        <v>23</v>
      </c>
      <c r="E324" s="11" t="s">
        <v>7</v>
      </c>
      <c r="F324" s="4" t="s">
        <v>820</v>
      </c>
      <c r="G324" s="28" t="s">
        <v>215</v>
      </c>
      <c r="H324" s="23">
        <v>45107</v>
      </c>
      <c r="I324" s="32">
        <v>45264</v>
      </c>
      <c r="J324" s="14">
        <f t="shared" ca="1" si="16"/>
        <v>0.77707006369426757</v>
      </c>
      <c r="K324" s="19">
        <v>13843200</v>
      </c>
      <c r="L324" s="14">
        <f t="shared" ca="1" si="17"/>
        <v>0.77707006369426757</v>
      </c>
      <c r="M324" s="14">
        <f t="shared" ca="1" si="18"/>
        <v>0.77707006369426757</v>
      </c>
      <c r="N324" s="13" t="s">
        <v>10</v>
      </c>
      <c r="O324" s="13" t="s">
        <v>10</v>
      </c>
      <c r="P324" s="13" t="s">
        <v>10</v>
      </c>
      <c r="Q324" s="13" t="s">
        <v>10</v>
      </c>
      <c r="R324" s="13" t="s">
        <v>10</v>
      </c>
      <c r="S324" s="13" t="s">
        <v>10</v>
      </c>
    </row>
    <row r="325" spans="1:19" x14ac:dyDescent="0.25">
      <c r="A325" s="21">
        <v>327</v>
      </c>
      <c r="B325" s="15" t="s">
        <v>740</v>
      </c>
      <c r="C325" s="22" t="s">
        <v>22</v>
      </c>
      <c r="D325" s="11" t="s">
        <v>23</v>
      </c>
      <c r="E325" s="11" t="s">
        <v>7</v>
      </c>
      <c r="F325" s="4" t="s">
        <v>201</v>
      </c>
      <c r="G325" s="28" t="s">
        <v>215</v>
      </c>
      <c r="H325" s="23">
        <v>45107</v>
      </c>
      <c r="I325" s="32">
        <v>45260</v>
      </c>
      <c r="J325" s="14">
        <f t="shared" ref="J325:J388" ca="1" si="19">(TODAY()-H325)/(I325-H325)</f>
        <v>0.79738562091503273</v>
      </c>
      <c r="K325" s="19">
        <v>8806000</v>
      </c>
      <c r="L325" s="14">
        <f t="shared" ca="1" si="17"/>
        <v>0.79738562091503273</v>
      </c>
      <c r="M325" s="14">
        <f t="shared" ca="1" si="18"/>
        <v>0.79738562091503273</v>
      </c>
      <c r="N325" s="13" t="s">
        <v>10</v>
      </c>
      <c r="O325" s="13" t="s">
        <v>10</v>
      </c>
      <c r="P325" s="13" t="s">
        <v>10</v>
      </c>
      <c r="Q325" s="13" t="s">
        <v>10</v>
      </c>
      <c r="R325" s="13" t="s">
        <v>10</v>
      </c>
      <c r="S325" s="13" t="s">
        <v>10</v>
      </c>
    </row>
    <row r="326" spans="1:19" x14ac:dyDescent="0.25">
      <c r="A326" s="21">
        <v>293</v>
      </c>
      <c r="B326" s="15" t="s">
        <v>821</v>
      </c>
      <c r="C326" s="22" t="s">
        <v>22</v>
      </c>
      <c r="D326" s="11" t="s">
        <v>23</v>
      </c>
      <c r="E326" s="11" t="s">
        <v>7</v>
      </c>
      <c r="F326" s="4" t="s">
        <v>860</v>
      </c>
      <c r="G326" s="28" t="s">
        <v>215</v>
      </c>
      <c r="H326" s="23">
        <v>45121</v>
      </c>
      <c r="I326" s="32">
        <v>45280</v>
      </c>
      <c r="J326" s="14">
        <f t="shared" ca="1" si="19"/>
        <v>0.67924528301886788</v>
      </c>
      <c r="K326" s="19">
        <v>47100000</v>
      </c>
      <c r="L326" s="14">
        <f t="shared" ca="1" si="17"/>
        <v>0.67924528301886788</v>
      </c>
      <c r="M326" s="14">
        <f t="shared" ca="1" si="18"/>
        <v>0.67924528301886788</v>
      </c>
      <c r="N326" s="13" t="s">
        <v>10</v>
      </c>
      <c r="O326" s="13" t="s">
        <v>10</v>
      </c>
      <c r="P326" s="13" t="s">
        <v>10</v>
      </c>
      <c r="Q326" s="13" t="s">
        <v>10</v>
      </c>
      <c r="R326" s="13" t="s">
        <v>10</v>
      </c>
      <c r="S326" s="13" t="s">
        <v>10</v>
      </c>
    </row>
    <row r="327" spans="1:19" x14ac:dyDescent="0.25">
      <c r="A327" s="21">
        <v>321</v>
      </c>
      <c r="B327" s="15" t="s">
        <v>822</v>
      </c>
      <c r="C327" s="22" t="s">
        <v>22</v>
      </c>
      <c r="D327" s="11" t="s">
        <v>23</v>
      </c>
      <c r="E327" s="11" t="s">
        <v>7</v>
      </c>
      <c r="F327" s="4" t="s">
        <v>861</v>
      </c>
      <c r="G327" s="28" t="s">
        <v>215</v>
      </c>
      <c r="H327" s="23">
        <v>45111</v>
      </c>
      <c r="I327" s="32">
        <v>45234</v>
      </c>
      <c r="J327" s="14">
        <f t="shared" ca="1" si="19"/>
        <v>0.95934959349593496</v>
      </c>
      <c r="K327" s="19">
        <v>20000000</v>
      </c>
      <c r="L327" s="14">
        <f t="shared" ca="1" si="17"/>
        <v>0.95934959349593496</v>
      </c>
      <c r="M327" s="14">
        <f t="shared" ca="1" si="18"/>
        <v>0.95934959349593496</v>
      </c>
      <c r="N327" s="13" t="s">
        <v>10</v>
      </c>
      <c r="O327" s="13" t="s">
        <v>10</v>
      </c>
      <c r="P327" s="13" t="s">
        <v>10</v>
      </c>
      <c r="Q327" s="13" t="s">
        <v>10</v>
      </c>
      <c r="R327" s="13" t="s">
        <v>10</v>
      </c>
      <c r="S327" s="13" t="s">
        <v>10</v>
      </c>
    </row>
    <row r="328" spans="1:19" x14ac:dyDescent="0.25">
      <c r="A328" s="21">
        <v>325</v>
      </c>
      <c r="B328" s="15" t="s">
        <v>40</v>
      </c>
      <c r="C328" s="22" t="s">
        <v>22</v>
      </c>
      <c r="D328" s="11" t="s">
        <v>23</v>
      </c>
      <c r="E328" s="11" t="s">
        <v>7</v>
      </c>
      <c r="F328" s="4" t="s">
        <v>862</v>
      </c>
      <c r="G328" s="28" t="s">
        <v>215</v>
      </c>
      <c r="H328" s="23">
        <v>45119</v>
      </c>
      <c r="I328" s="32">
        <v>45258</v>
      </c>
      <c r="J328" s="14">
        <f t="shared" ca="1" si="19"/>
        <v>0.79136690647482011</v>
      </c>
      <c r="K328" s="19">
        <v>26160000</v>
      </c>
      <c r="L328" s="14">
        <f t="shared" ca="1" si="17"/>
        <v>0.79136690647482011</v>
      </c>
      <c r="M328" s="14">
        <f t="shared" ca="1" si="18"/>
        <v>0.79136690647482011</v>
      </c>
      <c r="N328" s="13" t="s">
        <v>10</v>
      </c>
      <c r="O328" s="13" t="s">
        <v>10</v>
      </c>
      <c r="P328" s="13" t="s">
        <v>10</v>
      </c>
      <c r="Q328" s="13" t="s">
        <v>10</v>
      </c>
      <c r="R328" s="13" t="s">
        <v>10</v>
      </c>
      <c r="S328" s="13" t="s">
        <v>10</v>
      </c>
    </row>
    <row r="329" spans="1:19" x14ac:dyDescent="0.25">
      <c r="A329" s="21">
        <v>326</v>
      </c>
      <c r="B329" s="15" t="s">
        <v>89</v>
      </c>
      <c r="C329" s="22" t="s">
        <v>22</v>
      </c>
      <c r="D329" s="11" t="s">
        <v>23</v>
      </c>
      <c r="E329" s="11" t="s">
        <v>7</v>
      </c>
      <c r="F329" s="4" t="s">
        <v>863</v>
      </c>
      <c r="G329" s="28" t="s">
        <v>215</v>
      </c>
      <c r="H329" s="23">
        <v>45111</v>
      </c>
      <c r="I329" s="32">
        <v>45260</v>
      </c>
      <c r="J329" s="14">
        <f t="shared" ca="1" si="19"/>
        <v>0.79194630872483218</v>
      </c>
      <c r="K329" s="19">
        <v>10829000</v>
      </c>
      <c r="L329" s="14">
        <f t="shared" ca="1" si="17"/>
        <v>0.79194630872483218</v>
      </c>
      <c r="M329" s="14">
        <f t="shared" ca="1" si="18"/>
        <v>0.79194630872483218</v>
      </c>
      <c r="N329" s="13" t="s">
        <v>10</v>
      </c>
      <c r="O329" s="13" t="s">
        <v>10</v>
      </c>
      <c r="P329" s="13" t="s">
        <v>10</v>
      </c>
      <c r="Q329" s="13" t="s">
        <v>10</v>
      </c>
      <c r="R329" s="13" t="s">
        <v>10</v>
      </c>
      <c r="S329" s="13" t="s">
        <v>10</v>
      </c>
    </row>
    <row r="330" spans="1:19" x14ac:dyDescent="0.25">
      <c r="A330" s="21">
        <v>328</v>
      </c>
      <c r="B330" s="15" t="s">
        <v>130</v>
      </c>
      <c r="C330" s="22" t="s">
        <v>22</v>
      </c>
      <c r="D330" s="11" t="s">
        <v>23</v>
      </c>
      <c r="E330" s="11" t="s">
        <v>7</v>
      </c>
      <c r="F330" s="4" t="s">
        <v>200</v>
      </c>
      <c r="G330" s="28" t="s">
        <v>215</v>
      </c>
      <c r="H330" s="23">
        <v>45113</v>
      </c>
      <c r="I330" s="32">
        <v>45260</v>
      </c>
      <c r="J330" s="14">
        <f t="shared" ca="1" si="19"/>
        <v>0.78911564625850339</v>
      </c>
      <c r="K330" s="19">
        <v>8806000</v>
      </c>
      <c r="L330" s="14">
        <f t="shared" ca="1" si="17"/>
        <v>0.78911564625850339</v>
      </c>
      <c r="M330" s="14">
        <f t="shared" ca="1" si="18"/>
        <v>0.78911564625850339</v>
      </c>
      <c r="N330" s="13" t="s">
        <v>10</v>
      </c>
      <c r="O330" s="13" t="s">
        <v>10</v>
      </c>
      <c r="P330" s="13" t="s">
        <v>10</v>
      </c>
      <c r="Q330" s="13" t="s">
        <v>10</v>
      </c>
      <c r="R330" s="13" t="s">
        <v>10</v>
      </c>
      <c r="S330" s="13" t="s">
        <v>10</v>
      </c>
    </row>
    <row r="331" spans="1:19" x14ac:dyDescent="0.25">
      <c r="A331" s="21">
        <v>329</v>
      </c>
      <c r="B331" s="15" t="s">
        <v>39</v>
      </c>
      <c r="C331" s="22" t="s">
        <v>22</v>
      </c>
      <c r="D331" s="11" t="s">
        <v>23</v>
      </c>
      <c r="E331" s="11" t="s">
        <v>7</v>
      </c>
      <c r="F331" s="4" t="s">
        <v>52</v>
      </c>
      <c r="G331" s="28" t="s">
        <v>215</v>
      </c>
      <c r="H331" s="23">
        <v>45113</v>
      </c>
      <c r="I331" s="32">
        <v>45258</v>
      </c>
      <c r="J331" s="14">
        <f t="shared" ca="1" si="19"/>
        <v>0.8</v>
      </c>
      <c r="K331" s="19">
        <v>26160000</v>
      </c>
      <c r="L331" s="14">
        <f t="shared" ca="1" si="17"/>
        <v>0.8</v>
      </c>
      <c r="M331" s="14">
        <f t="shared" ca="1" si="18"/>
        <v>0.8</v>
      </c>
      <c r="N331" s="13" t="s">
        <v>10</v>
      </c>
      <c r="O331" s="13" t="s">
        <v>10</v>
      </c>
      <c r="P331" s="13" t="s">
        <v>10</v>
      </c>
      <c r="Q331" s="13" t="s">
        <v>10</v>
      </c>
      <c r="R331" s="13" t="s">
        <v>10</v>
      </c>
      <c r="S331" s="13" t="s">
        <v>10</v>
      </c>
    </row>
    <row r="332" spans="1:19" x14ac:dyDescent="0.25">
      <c r="A332" s="21">
        <v>330</v>
      </c>
      <c r="B332" s="15" t="s">
        <v>823</v>
      </c>
      <c r="C332" s="22" t="s">
        <v>22</v>
      </c>
      <c r="D332" s="11" t="s">
        <v>23</v>
      </c>
      <c r="E332" s="11" t="s">
        <v>7</v>
      </c>
      <c r="F332" s="4" t="s">
        <v>864</v>
      </c>
      <c r="G332" s="28" t="s">
        <v>215</v>
      </c>
      <c r="H332" s="23">
        <v>45117</v>
      </c>
      <c r="I332" s="32">
        <v>45240</v>
      </c>
      <c r="J332" s="14">
        <f t="shared" ca="1" si="19"/>
        <v>0.91056910569105687</v>
      </c>
      <c r="K332" s="19">
        <v>10320000</v>
      </c>
      <c r="L332" s="14">
        <f t="shared" ca="1" si="17"/>
        <v>0.91056910569105687</v>
      </c>
      <c r="M332" s="14">
        <f t="shared" ca="1" si="18"/>
        <v>0.91056910569105687</v>
      </c>
      <c r="N332" s="13" t="s">
        <v>10</v>
      </c>
      <c r="O332" s="13" t="s">
        <v>10</v>
      </c>
      <c r="P332" s="13" t="s">
        <v>10</v>
      </c>
      <c r="Q332" s="13" t="s">
        <v>10</v>
      </c>
      <c r="R332" s="13" t="s">
        <v>10</v>
      </c>
      <c r="S332" s="13" t="s">
        <v>10</v>
      </c>
    </row>
    <row r="333" spans="1:19" x14ac:dyDescent="0.25">
      <c r="A333" s="21">
        <v>331</v>
      </c>
      <c r="B333" s="15" t="s">
        <v>444</v>
      </c>
      <c r="C333" s="22" t="s">
        <v>22</v>
      </c>
      <c r="D333" s="11" t="s">
        <v>23</v>
      </c>
      <c r="E333" s="11" t="s">
        <v>7</v>
      </c>
      <c r="F333" s="4" t="s">
        <v>428</v>
      </c>
      <c r="G333" s="28" t="s">
        <v>215</v>
      </c>
      <c r="H333" s="23">
        <v>45118</v>
      </c>
      <c r="I333" s="32">
        <v>45264</v>
      </c>
      <c r="J333" s="14">
        <f t="shared" ca="1" si="19"/>
        <v>0.76027397260273977</v>
      </c>
      <c r="K333" s="19">
        <v>37080000</v>
      </c>
      <c r="L333" s="14">
        <f t="shared" ca="1" si="17"/>
        <v>0.76027397260273977</v>
      </c>
      <c r="M333" s="14">
        <f t="shared" ca="1" si="18"/>
        <v>0.76027397260273977</v>
      </c>
      <c r="N333" s="13" t="s">
        <v>10</v>
      </c>
      <c r="O333" s="13" t="s">
        <v>10</v>
      </c>
      <c r="P333" s="13" t="s">
        <v>10</v>
      </c>
      <c r="Q333" s="13" t="s">
        <v>10</v>
      </c>
      <c r="R333" s="13" t="s">
        <v>10</v>
      </c>
      <c r="S333" s="13" t="s">
        <v>10</v>
      </c>
    </row>
    <row r="334" spans="1:19" x14ac:dyDescent="0.25">
      <c r="A334" s="21">
        <v>332</v>
      </c>
      <c r="B334" s="15" t="s">
        <v>343</v>
      </c>
      <c r="C334" s="22" t="s">
        <v>22</v>
      </c>
      <c r="D334" s="11" t="s">
        <v>23</v>
      </c>
      <c r="E334" s="11" t="s">
        <v>7</v>
      </c>
      <c r="F334" s="4" t="s">
        <v>423</v>
      </c>
      <c r="G334" s="28" t="s">
        <v>215</v>
      </c>
      <c r="H334" s="23">
        <v>45118</v>
      </c>
      <c r="I334" s="32">
        <v>45267</v>
      </c>
      <c r="J334" s="14">
        <f t="shared" ca="1" si="19"/>
        <v>0.74496644295302017</v>
      </c>
      <c r="K334" s="19">
        <v>30000000</v>
      </c>
      <c r="L334" s="14">
        <f t="shared" ca="1" si="17"/>
        <v>0.74496644295302017</v>
      </c>
      <c r="M334" s="14">
        <f t="shared" ca="1" si="18"/>
        <v>0.74496644295302017</v>
      </c>
      <c r="N334" s="13" t="s">
        <v>10</v>
      </c>
      <c r="O334" s="13" t="s">
        <v>10</v>
      </c>
      <c r="P334" s="13" t="s">
        <v>10</v>
      </c>
      <c r="Q334" s="13" t="s">
        <v>10</v>
      </c>
      <c r="R334" s="13" t="s">
        <v>10</v>
      </c>
      <c r="S334" s="13" t="s">
        <v>10</v>
      </c>
    </row>
    <row r="335" spans="1:19" x14ac:dyDescent="0.25">
      <c r="A335" s="21">
        <v>333</v>
      </c>
      <c r="B335" s="15" t="s">
        <v>537</v>
      </c>
      <c r="C335" s="22" t="s">
        <v>22</v>
      </c>
      <c r="D335" s="11" t="s">
        <v>23</v>
      </c>
      <c r="E335" s="11" t="s">
        <v>7</v>
      </c>
      <c r="F335" s="4" t="s">
        <v>570</v>
      </c>
      <c r="G335" s="28" t="s">
        <v>215</v>
      </c>
      <c r="H335" s="23">
        <v>45120</v>
      </c>
      <c r="I335" s="32">
        <v>45274</v>
      </c>
      <c r="J335" s="14">
        <f t="shared" ca="1" si="19"/>
        <v>0.70779220779220775</v>
      </c>
      <c r="K335" s="19">
        <v>30000000</v>
      </c>
      <c r="L335" s="14">
        <f t="shared" ca="1" si="17"/>
        <v>0.70779220779220775</v>
      </c>
      <c r="M335" s="14">
        <f t="shared" ca="1" si="18"/>
        <v>0.70779220779220775</v>
      </c>
      <c r="N335" s="13" t="s">
        <v>10</v>
      </c>
      <c r="O335" s="13" t="s">
        <v>10</v>
      </c>
      <c r="P335" s="13" t="s">
        <v>10</v>
      </c>
      <c r="Q335" s="13" t="s">
        <v>10</v>
      </c>
      <c r="R335" s="13" t="s">
        <v>10</v>
      </c>
      <c r="S335" s="13" t="s">
        <v>10</v>
      </c>
    </row>
    <row r="336" spans="1:19" x14ac:dyDescent="0.25">
      <c r="A336" s="21">
        <v>334</v>
      </c>
      <c r="B336" s="15" t="s">
        <v>293</v>
      </c>
      <c r="C336" s="22" t="s">
        <v>22</v>
      </c>
      <c r="D336" s="11" t="s">
        <v>23</v>
      </c>
      <c r="E336" s="11" t="s">
        <v>7</v>
      </c>
      <c r="F336" s="4" t="s">
        <v>865</v>
      </c>
      <c r="G336" s="28" t="s">
        <v>215</v>
      </c>
      <c r="H336" s="23">
        <v>45118</v>
      </c>
      <c r="I336" s="32">
        <v>45263</v>
      </c>
      <c r="J336" s="14">
        <f t="shared" ca="1" si="19"/>
        <v>0.76551724137931032</v>
      </c>
      <c r="K336" s="19">
        <v>17640000</v>
      </c>
      <c r="L336" s="14">
        <f t="shared" ca="1" si="17"/>
        <v>0.76551724137931032</v>
      </c>
      <c r="M336" s="14">
        <f t="shared" ca="1" si="18"/>
        <v>0.76551724137931032</v>
      </c>
      <c r="N336" s="13" t="s">
        <v>10</v>
      </c>
      <c r="O336" s="13" t="s">
        <v>10</v>
      </c>
      <c r="P336" s="13" t="s">
        <v>10</v>
      </c>
      <c r="Q336" s="13" t="s">
        <v>10</v>
      </c>
      <c r="R336" s="13" t="s">
        <v>10</v>
      </c>
      <c r="S336" s="13" t="s">
        <v>10</v>
      </c>
    </row>
    <row r="337" spans="1:19" x14ac:dyDescent="0.25">
      <c r="A337" s="21">
        <v>335</v>
      </c>
      <c r="B337" s="15" t="s">
        <v>824</v>
      </c>
      <c r="C337" s="22" t="s">
        <v>22</v>
      </c>
      <c r="D337" s="11" t="s">
        <v>23</v>
      </c>
      <c r="E337" s="11" t="s">
        <v>7</v>
      </c>
      <c r="F337" s="4" t="s">
        <v>866</v>
      </c>
      <c r="G337" s="28" t="s">
        <v>215</v>
      </c>
      <c r="H337" s="23">
        <v>45120</v>
      </c>
      <c r="I337" s="32">
        <v>45260</v>
      </c>
      <c r="J337" s="14">
        <f t="shared" ca="1" si="19"/>
        <v>0.77857142857142858</v>
      </c>
      <c r="K337" s="19">
        <v>13800000</v>
      </c>
      <c r="L337" s="14">
        <f t="shared" ca="1" si="17"/>
        <v>0.77857142857142858</v>
      </c>
      <c r="M337" s="14">
        <f t="shared" ca="1" si="18"/>
        <v>0.77857142857142858</v>
      </c>
      <c r="N337" s="13" t="s">
        <v>10</v>
      </c>
      <c r="O337" s="13" t="s">
        <v>10</v>
      </c>
      <c r="P337" s="13" t="s">
        <v>10</v>
      </c>
      <c r="Q337" s="13" t="s">
        <v>10</v>
      </c>
      <c r="R337" s="13" t="s">
        <v>10</v>
      </c>
      <c r="S337" s="13" t="s">
        <v>10</v>
      </c>
    </row>
    <row r="338" spans="1:19" ht="25.5" x14ac:dyDescent="0.25">
      <c r="A338" s="21">
        <v>336</v>
      </c>
      <c r="B338" s="15" t="s">
        <v>825</v>
      </c>
      <c r="C338" s="22" t="s">
        <v>141</v>
      </c>
      <c r="D338" s="11" t="s">
        <v>649</v>
      </c>
      <c r="E338" s="11" t="s">
        <v>7</v>
      </c>
      <c r="F338" s="4" t="s">
        <v>867</v>
      </c>
      <c r="G338" s="28" t="s">
        <v>215</v>
      </c>
      <c r="H338" s="23">
        <v>45119</v>
      </c>
      <c r="I338" s="32">
        <v>45275</v>
      </c>
      <c r="J338" s="14">
        <f t="shared" ca="1" si="19"/>
        <v>0.70512820512820518</v>
      </c>
      <c r="K338" s="19">
        <v>117532119</v>
      </c>
      <c r="L338" s="14">
        <f t="shared" ca="1" si="17"/>
        <v>0.70512820512820518</v>
      </c>
      <c r="M338" s="14">
        <f t="shared" ca="1" si="18"/>
        <v>0.70512820512820518</v>
      </c>
      <c r="N338" s="13" t="s">
        <v>10</v>
      </c>
      <c r="O338" s="13" t="s">
        <v>10</v>
      </c>
      <c r="P338" s="13" t="s">
        <v>10</v>
      </c>
      <c r="Q338" s="13" t="s">
        <v>10</v>
      </c>
      <c r="R338" s="13" t="s">
        <v>10</v>
      </c>
      <c r="S338" s="13" t="s">
        <v>10</v>
      </c>
    </row>
    <row r="339" spans="1:19" x14ac:dyDescent="0.25">
      <c r="A339" s="21">
        <v>337</v>
      </c>
      <c r="B339" s="15" t="s">
        <v>339</v>
      </c>
      <c r="C339" s="22" t="s">
        <v>22</v>
      </c>
      <c r="D339" s="11" t="s">
        <v>23</v>
      </c>
      <c r="E339" s="11" t="s">
        <v>7</v>
      </c>
      <c r="F339" s="4" t="s">
        <v>868</v>
      </c>
      <c r="G339" s="28" t="s">
        <v>215</v>
      </c>
      <c r="H339" s="23">
        <v>45121</v>
      </c>
      <c r="I339" s="32">
        <v>45260</v>
      </c>
      <c r="J339" s="14">
        <f t="shared" ca="1" si="19"/>
        <v>0.7769784172661871</v>
      </c>
      <c r="K339" s="19">
        <v>30000000</v>
      </c>
      <c r="L339" s="14">
        <f t="shared" ca="1" si="17"/>
        <v>0.7769784172661871</v>
      </c>
      <c r="M339" s="14">
        <f t="shared" ca="1" si="18"/>
        <v>0.7769784172661871</v>
      </c>
      <c r="N339" s="13" t="s">
        <v>10</v>
      </c>
      <c r="O339" s="13" t="s">
        <v>10</v>
      </c>
      <c r="P339" s="13" t="s">
        <v>10</v>
      </c>
      <c r="Q339" s="13" t="s">
        <v>10</v>
      </c>
      <c r="R339" s="13" t="s">
        <v>10</v>
      </c>
      <c r="S339" s="13" t="s">
        <v>10</v>
      </c>
    </row>
    <row r="340" spans="1:19" x14ac:dyDescent="0.25">
      <c r="A340" s="21">
        <v>338</v>
      </c>
      <c r="B340" s="15" t="s">
        <v>461</v>
      </c>
      <c r="C340" s="22" t="s">
        <v>22</v>
      </c>
      <c r="D340" s="11" t="s">
        <v>23</v>
      </c>
      <c r="E340" s="11" t="s">
        <v>7</v>
      </c>
      <c r="F340" s="4" t="s">
        <v>869</v>
      </c>
      <c r="G340" s="28" t="s">
        <v>215</v>
      </c>
      <c r="H340" s="23">
        <v>45121</v>
      </c>
      <c r="I340" s="32">
        <v>45124</v>
      </c>
      <c r="J340" s="14">
        <v>1</v>
      </c>
      <c r="K340" s="19">
        <v>23400000</v>
      </c>
      <c r="L340" s="14">
        <v>1</v>
      </c>
      <c r="M340" s="14">
        <v>1</v>
      </c>
      <c r="N340" s="13" t="s">
        <v>10</v>
      </c>
      <c r="O340" s="13" t="s">
        <v>10</v>
      </c>
      <c r="P340" s="13" t="s">
        <v>10</v>
      </c>
      <c r="Q340" s="13" t="s">
        <v>10</v>
      </c>
      <c r="R340" s="13" t="s">
        <v>10</v>
      </c>
      <c r="S340" s="13" t="s">
        <v>10</v>
      </c>
    </row>
    <row r="341" spans="1:19" x14ac:dyDescent="0.25">
      <c r="A341" s="21">
        <v>339</v>
      </c>
      <c r="B341" s="15" t="s">
        <v>826</v>
      </c>
      <c r="C341" s="22" t="s">
        <v>22</v>
      </c>
      <c r="D341" s="11" t="s">
        <v>23</v>
      </c>
      <c r="E341" s="11" t="s">
        <v>7</v>
      </c>
      <c r="F341" s="4" t="s">
        <v>870</v>
      </c>
      <c r="G341" s="28" t="s">
        <v>215</v>
      </c>
      <c r="H341" s="23">
        <v>45124</v>
      </c>
      <c r="I341" s="32">
        <v>45247</v>
      </c>
      <c r="J341" s="14">
        <f t="shared" ca="1" si="19"/>
        <v>0.85365853658536583</v>
      </c>
      <c r="K341" s="19">
        <v>29400000</v>
      </c>
      <c r="L341" s="14">
        <f t="shared" ca="1" si="17"/>
        <v>0.85365853658536583</v>
      </c>
      <c r="M341" s="14">
        <f t="shared" ca="1" si="18"/>
        <v>0.85365853658536583</v>
      </c>
      <c r="N341" s="13" t="s">
        <v>10</v>
      </c>
      <c r="O341" s="13" t="s">
        <v>10</v>
      </c>
      <c r="P341" s="13" t="s">
        <v>10</v>
      </c>
      <c r="Q341" s="13" t="s">
        <v>10</v>
      </c>
      <c r="R341" s="13" t="s">
        <v>10</v>
      </c>
      <c r="S341" s="13" t="s">
        <v>10</v>
      </c>
    </row>
    <row r="342" spans="1:19" x14ac:dyDescent="0.25">
      <c r="A342" s="21">
        <v>340</v>
      </c>
      <c r="B342" s="15" t="s">
        <v>299</v>
      </c>
      <c r="C342" s="22" t="s">
        <v>22</v>
      </c>
      <c r="D342" s="11" t="s">
        <v>23</v>
      </c>
      <c r="E342" s="11" t="s">
        <v>7</v>
      </c>
      <c r="F342" s="4" t="s">
        <v>871</v>
      </c>
      <c r="G342" s="28" t="s">
        <v>215</v>
      </c>
      <c r="H342" s="23">
        <v>45121</v>
      </c>
      <c r="I342" s="32">
        <v>45244</v>
      </c>
      <c r="J342" s="14">
        <f t="shared" ca="1" si="19"/>
        <v>0.87804878048780488</v>
      </c>
      <c r="K342" s="19">
        <v>11160000</v>
      </c>
      <c r="L342" s="14">
        <f t="shared" ca="1" si="17"/>
        <v>0.87804878048780488</v>
      </c>
      <c r="M342" s="14">
        <f t="shared" ca="1" si="18"/>
        <v>0.87804878048780488</v>
      </c>
      <c r="N342" s="13" t="s">
        <v>10</v>
      </c>
      <c r="O342" s="13" t="s">
        <v>10</v>
      </c>
      <c r="P342" s="13" t="s">
        <v>10</v>
      </c>
      <c r="Q342" s="13" t="s">
        <v>10</v>
      </c>
      <c r="R342" s="13" t="s">
        <v>10</v>
      </c>
      <c r="S342" s="13" t="s">
        <v>10</v>
      </c>
    </row>
    <row r="343" spans="1:19" x14ac:dyDescent="0.25">
      <c r="A343" s="21">
        <v>341</v>
      </c>
      <c r="B343" s="15" t="s">
        <v>827</v>
      </c>
      <c r="C343" s="22" t="s">
        <v>22</v>
      </c>
      <c r="D343" s="11" t="s">
        <v>23</v>
      </c>
      <c r="E343" s="11" t="s">
        <v>7</v>
      </c>
      <c r="F343" s="4" t="s">
        <v>872</v>
      </c>
      <c r="G343" s="28" t="s">
        <v>215</v>
      </c>
      <c r="H343" s="23">
        <v>45124</v>
      </c>
      <c r="I343" s="32">
        <v>45247</v>
      </c>
      <c r="J343" s="14">
        <f t="shared" ca="1" si="19"/>
        <v>0.85365853658536583</v>
      </c>
      <c r="K343" s="19">
        <v>23400000</v>
      </c>
      <c r="L343" s="14">
        <f t="shared" ca="1" si="17"/>
        <v>0.85365853658536583</v>
      </c>
      <c r="M343" s="14">
        <f t="shared" ca="1" si="18"/>
        <v>0.85365853658536583</v>
      </c>
      <c r="N343" s="13" t="s">
        <v>10</v>
      </c>
      <c r="O343" s="13" t="s">
        <v>10</v>
      </c>
      <c r="P343" s="13" t="s">
        <v>10</v>
      </c>
      <c r="Q343" s="13" t="s">
        <v>10</v>
      </c>
      <c r="R343" s="13" t="s">
        <v>10</v>
      </c>
      <c r="S343" s="13" t="s">
        <v>10</v>
      </c>
    </row>
    <row r="344" spans="1:19" x14ac:dyDescent="0.25">
      <c r="A344" s="21">
        <v>342</v>
      </c>
      <c r="B344" s="15" t="s">
        <v>124</v>
      </c>
      <c r="C344" s="22" t="s">
        <v>22</v>
      </c>
      <c r="D344" s="11" t="s">
        <v>23</v>
      </c>
      <c r="E344" s="11" t="s">
        <v>7</v>
      </c>
      <c r="F344" s="4" t="s">
        <v>873</v>
      </c>
      <c r="G344" s="28" t="s">
        <v>215</v>
      </c>
      <c r="H344" s="23">
        <v>45126</v>
      </c>
      <c r="I344" s="32">
        <v>45283</v>
      </c>
      <c r="J344" s="14">
        <f t="shared" ca="1" si="19"/>
        <v>0.6560509554140127</v>
      </c>
      <c r="K344" s="19">
        <v>37080000</v>
      </c>
      <c r="L344" s="14">
        <f t="shared" ca="1" si="17"/>
        <v>0.6560509554140127</v>
      </c>
      <c r="M344" s="14">
        <f t="shared" ca="1" si="18"/>
        <v>0.6560509554140127</v>
      </c>
      <c r="N344" s="13" t="s">
        <v>10</v>
      </c>
      <c r="O344" s="13" t="s">
        <v>10</v>
      </c>
      <c r="P344" s="13" t="s">
        <v>10</v>
      </c>
      <c r="Q344" s="13" t="s">
        <v>10</v>
      </c>
      <c r="R344" s="13" t="s">
        <v>10</v>
      </c>
      <c r="S344" s="13" t="s">
        <v>10</v>
      </c>
    </row>
    <row r="345" spans="1:19" x14ac:dyDescent="0.25">
      <c r="A345" s="21">
        <v>343</v>
      </c>
      <c r="B345" s="15" t="s">
        <v>317</v>
      </c>
      <c r="C345" s="22" t="s">
        <v>22</v>
      </c>
      <c r="D345" s="11" t="s">
        <v>23</v>
      </c>
      <c r="E345" s="11" t="s">
        <v>7</v>
      </c>
      <c r="F345" s="4" t="s">
        <v>391</v>
      </c>
      <c r="G345" s="28" t="s">
        <v>215</v>
      </c>
      <c r="H345" s="23">
        <v>45125</v>
      </c>
      <c r="I345" s="32">
        <v>45249</v>
      </c>
      <c r="J345" s="14">
        <f t="shared" ca="1" si="19"/>
        <v>0.83870967741935487</v>
      </c>
      <c r="K345" s="19">
        <v>11160000</v>
      </c>
      <c r="L345" s="14">
        <f t="shared" ca="1" si="17"/>
        <v>0.83870967741935487</v>
      </c>
      <c r="M345" s="14">
        <f t="shared" ca="1" si="18"/>
        <v>0.83870967741935487</v>
      </c>
      <c r="N345" s="13" t="s">
        <v>10</v>
      </c>
      <c r="O345" s="13" t="s">
        <v>10</v>
      </c>
      <c r="P345" s="13" t="s">
        <v>10</v>
      </c>
      <c r="Q345" s="13" t="s">
        <v>10</v>
      </c>
      <c r="R345" s="13" t="s">
        <v>10</v>
      </c>
      <c r="S345" s="13" t="s">
        <v>10</v>
      </c>
    </row>
    <row r="346" spans="1:19" x14ac:dyDescent="0.25">
      <c r="A346" s="21">
        <v>344</v>
      </c>
      <c r="B346" s="15" t="s">
        <v>828</v>
      </c>
      <c r="C346" s="22" t="s">
        <v>22</v>
      </c>
      <c r="D346" s="11" t="s">
        <v>23</v>
      </c>
      <c r="E346" s="11" t="s">
        <v>7</v>
      </c>
      <c r="F346" s="4" t="s">
        <v>874</v>
      </c>
      <c r="G346" s="28" t="s">
        <v>215</v>
      </c>
      <c r="H346" s="23">
        <v>45125</v>
      </c>
      <c r="I346" s="32">
        <v>45275</v>
      </c>
      <c r="J346" s="14">
        <f t="shared" ca="1" si="19"/>
        <v>0.69333333333333336</v>
      </c>
      <c r="K346" s="19">
        <v>10000000</v>
      </c>
      <c r="L346" s="14">
        <f t="shared" ca="1" si="17"/>
        <v>0.69333333333333336</v>
      </c>
      <c r="M346" s="14">
        <f t="shared" ca="1" si="18"/>
        <v>0.69333333333333336</v>
      </c>
      <c r="N346" s="13" t="s">
        <v>10</v>
      </c>
      <c r="O346" s="13" t="s">
        <v>10</v>
      </c>
      <c r="P346" s="13" t="s">
        <v>10</v>
      </c>
      <c r="Q346" s="13" t="s">
        <v>10</v>
      </c>
      <c r="R346" s="13" t="s">
        <v>10</v>
      </c>
      <c r="S346" s="13" t="s">
        <v>10</v>
      </c>
    </row>
    <row r="347" spans="1:19" x14ac:dyDescent="0.25">
      <c r="A347" s="21">
        <v>345</v>
      </c>
      <c r="B347" s="15" t="s">
        <v>829</v>
      </c>
      <c r="C347" s="22" t="s">
        <v>22</v>
      </c>
      <c r="D347" s="11" t="s">
        <v>23</v>
      </c>
      <c r="E347" s="11" t="s">
        <v>7</v>
      </c>
      <c r="F347" s="4" t="s">
        <v>578</v>
      </c>
      <c r="G347" s="28" t="s">
        <v>215</v>
      </c>
      <c r="H347" s="23">
        <v>45128</v>
      </c>
      <c r="I347" s="32">
        <v>45260</v>
      </c>
      <c r="J347" s="14">
        <f t="shared" ca="1" si="19"/>
        <v>0.76515151515151514</v>
      </c>
      <c r="K347" s="19">
        <v>8666667</v>
      </c>
      <c r="L347" s="14">
        <f t="shared" ca="1" si="17"/>
        <v>0.76515151515151514</v>
      </c>
      <c r="M347" s="14">
        <f t="shared" ca="1" si="18"/>
        <v>0.76515151515151514</v>
      </c>
      <c r="N347" s="13" t="s">
        <v>10</v>
      </c>
      <c r="O347" s="13" t="s">
        <v>10</v>
      </c>
      <c r="P347" s="13" t="s">
        <v>10</v>
      </c>
      <c r="Q347" s="13" t="s">
        <v>10</v>
      </c>
      <c r="R347" s="13" t="s">
        <v>10</v>
      </c>
      <c r="S347" s="13" t="s">
        <v>10</v>
      </c>
    </row>
    <row r="348" spans="1:19" x14ac:dyDescent="0.25">
      <c r="A348" s="21">
        <v>346</v>
      </c>
      <c r="B348" s="15" t="s">
        <v>440</v>
      </c>
      <c r="C348" s="22" t="s">
        <v>22</v>
      </c>
      <c r="D348" s="11" t="s">
        <v>23</v>
      </c>
      <c r="E348" s="11" t="s">
        <v>7</v>
      </c>
      <c r="F348" s="4" t="s">
        <v>875</v>
      </c>
      <c r="G348" s="28" t="s">
        <v>215</v>
      </c>
      <c r="H348" s="23">
        <v>45126</v>
      </c>
      <c r="I348" s="32">
        <v>45260</v>
      </c>
      <c r="J348" s="14">
        <f t="shared" ca="1" si="19"/>
        <v>0.76865671641791045</v>
      </c>
      <c r="K348" s="19">
        <v>8732000</v>
      </c>
      <c r="L348" s="14">
        <f t="shared" ca="1" si="17"/>
        <v>0.76865671641791045</v>
      </c>
      <c r="M348" s="14">
        <f t="shared" ca="1" si="18"/>
        <v>0.76865671641791045</v>
      </c>
      <c r="N348" s="13" t="s">
        <v>10</v>
      </c>
      <c r="O348" s="13" t="s">
        <v>10</v>
      </c>
      <c r="P348" s="13" t="s">
        <v>10</v>
      </c>
      <c r="Q348" s="13" t="s">
        <v>10</v>
      </c>
      <c r="R348" s="13" t="s">
        <v>10</v>
      </c>
      <c r="S348" s="13" t="s">
        <v>10</v>
      </c>
    </row>
    <row r="349" spans="1:19" ht="25.5" x14ac:dyDescent="0.25">
      <c r="A349" s="21">
        <v>347</v>
      </c>
      <c r="B349" s="15" t="s">
        <v>830</v>
      </c>
      <c r="C349" s="22" t="s">
        <v>141</v>
      </c>
      <c r="D349" s="11" t="s">
        <v>351</v>
      </c>
      <c r="E349" s="11" t="s">
        <v>747</v>
      </c>
      <c r="F349" s="4" t="s">
        <v>876</v>
      </c>
      <c r="G349" s="28" t="s">
        <v>215</v>
      </c>
      <c r="H349" s="23">
        <v>45128</v>
      </c>
      <c r="I349" s="32">
        <v>45159</v>
      </c>
      <c r="J349" s="14">
        <v>1</v>
      </c>
      <c r="K349" s="19">
        <v>28923032</v>
      </c>
      <c r="L349" s="14">
        <v>1</v>
      </c>
      <c r="M349" s="14">
        <v>1</v>
      </c>
      <c r="N349" s="13" t="s">
        <v>10</v>
      </c>
      <c r="O349" s="13" t="s">
        <v>10</v>
      </c>
      <c r="P349" s="13" t="s">
        <v>10</v>
      </c>
      <c r="Q349" s="13" t="s">
        <v>10</v>
      </c>
      <c r="R349" s="13" t="s">
        <v>10</v>
      </c>
      <c r="S349" s="13" t="s">
        <v>10</v>
      </c>
    </row>
    <row r="350" spans="1:19" x14ac:dyDescent="0.25">
      <c r="A350" s="21">
        <v>348</v>
      </c>
      <c r="B350" s="15" t="s">
        <v>456</v>
      </c>
      <c r="C350" s="22" t="s">
        <v>22</v>
      </c>
      <c r="D350" s="11" t="s">
        <v>23</v>
      </c>
      <c r="E350" s="11" t="s">
        <v>7</v>
      </c>
      <c r="F350" s="4" t="s">
        <v>41</v>
      </c>
      <c r="G350" s="28" t="s">
        <v>215</v>
      </c>
      <c r="H350" s="23">
        <v>45126</v>
      </c>
      <c r="I350" s="32">
        <v>45249</v>
      </c>
      <c r="J350" s="14">
        <f t="shared" ca="1" si="19"/>
        <v>0.83739837398373984</v>
      </c>
      <c r="K350" s="19">
        <v>29160000</v>
      </c>
      <c r="L350" s="14">
        <f t="shared" ca="1" si="17"/>
        <v>0.83739837398373984</v>
      </c>
      <c r="M350" s="14">
        <f t="shared" ca="1" si="18"/>
        <v>0.83739837398373984</v>
      </c>
      <c r="N350" s="13" t="s">
        <v>10</v>
      </c>
      <c r="O350" s="13" t="s">
        <v>10</v>
      </c>
      <c r="P350" s="13" t="s">
        <v>10</v>
      </c>
      <c r="Q350" s="13" t="s">
        <v>10</v>
      </c>
      <c r="R350" s="13" t="s">
        <v>10</v>
      </c>
      <c r="S350" s="13" t="s">
        <v>10</v>
      </c>
    </row>
    <row r="351" spans="1:19" x14ac:dyDescent="0.25">
      <c r="A351" s="21">
        <v>349</v>
      </c>
      <c r="B351" s="15" t="s">
        <v>25</v>
      </c>
      <c r="C351" s="22" t="s">
        <v>22</v>
      </c>
      <c r="D351" s="11" t="s">
        <v>23</v>
      </c>
      <c r="E351" s="11" t="s">
        <v>7</v>
      </c>
      <c r="F351" s="4" t="s">
        <v>41</v>
      </c>
      <c r="G351" s="28" t="s">
        <v>215</v>
      </c>
      <c r="H351" s="23">
        <v>45126</v>
      </c>
      <c r="I351" s="32">
        <v>45249</v>
      </c>
      <c r="J351" s="14">
        <f t="shared" ca="1" si="19"/>
        <v>0.83739837398373984</v>
      </c>
      <c r="K351" s="19">
        <v>29160000</v>
      </c>
      <c r="L351" s="14">
        <f t="shared" ca="1" si="17"/>
        <v>0.83739837398373984</v>
      </c>
      <c r="M351" s="14">
        <f t="shared" ca="1" si="18"/>
        <v>0.83739837398373984</v>
      </c>
      <c r="N351" s="13" t="s">
        <v>10</v>
      </c>
      <c r="O351" s="13" t="s">
        <v>10</v>
      </c>
      <c r="P351" s="13" t="s">
        <v>10</v>
      </c>
      <c r="Q351" s="13" t="s">
        <v>10</v>
      </c>
      <c r="R351" s="13" t="s">
        <v>10</v>
      </c>
      <c r="S351" s="13" t="s">
        <v>10</v>
      </c>
    </row>
    <row r="352" spans="1:19" x14ac:dyDescent="0.25">
      <c r="A352" s="21">
        <v>350</v>
      </c>
      <c r="B352" s="15" t="s">
        <v>26</v>
      </c>
      <c r="C352" s="22" t="s">
        <v>22</v>
      </c>
      <c r="D352" s="11" t="s">
        <v>23</v>
      </c>
      <c r="E352" s="11" t="s">
        <v>7</v>
      </c>
      <c r="F352" s="4" t="s">
        <v>41</v>
      </c>
      <c r="G352" s="28" t="s">
        <v>215</v>
      </c>
      <c r="H352" s="23">
        <v>45126</v>
      </c>
      <c r="I352" s="32">
        <v>45249</v>
      </c>
      <c r="J352" s="14">
        <f t="shared" ca="1" si="19"/>
        <v>0.83739837398373984</v>
      </c>
      <c r="K352" s="19">
        <v>29160000</v>
      </c>
      <c r="L352" s="14">
        <f t="shared" ca="1" si="17"/>
        <v>0.83739837398373984</v>
      </c>
      <c r="M352" s="14">
        <f t="shared" ca="1" si="18"/>
        <v>0.83739837398373984</v>
      </c>
      <c r="N352" s="13" t="s">
        <v>10</v>
      </c>
      <c r="O352" s="13" t="s">
        <v>10</v>
      </c>
      <c r="P352" s="13" t="s">
        <v>10</v>
      </c>
      <c r="Q352" s="13" t="s">
        <v>10</v>
      </c>
      <c r="R352" s="13" t="s">
        <v>10</v>
      </c>
      <c r="S352" s="13" t="s">
        <v>10</v>
      </c>
    </row>
    <row r="353" spans="1:19" x14ac:dyDescent="0.25">
      <c r="A353" s="21">
        <v>351</v>
      </c>
      <c r="B353" s="15" t="s">
        <v>27</v>
      </c>
      <c r="C353" s="22" t="s">
        <v>22</v>
      </c>
      <c r="D353" s="11" t="s">
        <v>23</v>
      </c>
      <c r="E353" s="11" t="s">
        <v>7</v>
      </c>
      <c r="F353" s="4" t="s">
        <v>41</v>
      </c>
      <c r="G353" s="28" t="s">
        <v>215</v>
      </c>
      <c r="H353" s="23">
        <v>45126</v>
      </c>
      <c r="I353" s="32">
        <v>45249</v>
      </c>
      <c r="J353" s="14">
        <f t="shared" ca="1" si="19"/>
        <v>0.83739837398373984</v>
      </c>
      <c r="K353" s="19">
        <v>29160000</v>
      </c>
      <c r="L353" s="14">
        <f t="shared" ca="1" si="17"/>
        <v>0.83739837398373984</v>
      </c>
      <c r="M353" s="14">
        <f t="shared" ca="1" si="18"/>
        <v>0.83739837398373984</v>
      </c>
      <c r="N353" s="13" t="s">
        <v>10</v>
      </c>
      <c r="O353" s="13" t="s">
        <v>10</v>
      </c>
      <c r="P353" s="13" t="s">
        <v>10</v>
      </c>
      <c r="Q353" s="13" t="s">
        <v>10</v>
      </c>
      <c r="R353" s="13" t="s">
        <v>10</v>
      </c>
      <c r="S353" s="13" t="s">
        <v>10</v>
      </c>
    </row>
    <row r="354" spans="1:19" x14ac:dyDescent="0.25">
      <c r="A354" s="21">
        <v>352</v>
      </c>
      <c r="B354" s="15" t="s">
        <v>28</v>
      </c>
      <c r="C354" s="22" t="s">
        <v>22</v>
      </c>
      <c r="D354" s="11" t="s">
        <v>23</v>
      </c>
      <c r="E354" s="11" t="s">
        <v>7</v>
      </c>
      <c r="F354" s="4" t="s">
        <v>41</v>
      </c>
      <c r="G354" s="28" t="s">
        <v>215</v>
      </c>
      <c r="H354" s="23">
        <v>45126</v>
      </c>
      <c r="I354" s="32">
        <v>45249</v>
      </c>
      <c r="J354" s="14">
        <f t="shared" ca="1" si="19"/>
        <v>0.83739837398373984</v>
      </c>
      <c r="K354" s="19">
        <v>29160000</v>
      </c>
      <c r="L354" s="14">
        <f t="shared" ca="1" si="17"/>
        <v>0.83739837398373984</v>
      </c>
      <c r="M354" s="14">
        <f t="shared" ca="1" si="18"/>
        <v>0.83739837398373984</v>
      </c>
      <c r="N354" s="13" t="s">
        <v>10</v>
      </c>
      <c r="O354" s="13" t="s">
        <v>10</v>
      </c>
      <c r="P354" s="13" t="s">
        <v>10</v>
      </c>
      <c r="Q354" s="13" t="s">
        <v>10</v>
      </c>
      <c r="R354" s="13" t="s">
        <v>10</v>
      </c>
      <c r="S354" s="13" t="s">
        <v>10</v>
      </c>
    </row>
    <row r="355" spans="1:19" x14ac:dyDescent="0.25">
      <c r="A355" s="21">
        <v>353</v>
      </c>
      <c r="B355" s="15" t="s">
        <v>831</v>
      </c>
      <c r="C355" s="22" t="s">
        <v>22</v>
      </c>
      <c r="D355" s="11" t="s">
        <v>23</v>
      </c>
      <c r="E355" s="11" t="s">
        <v>7</v>
      </c>
      <c r="F355" s="4" t="s">
        <v>877</v>
      </c>
      <c r="G355" s="28" t="s">
        <v>215</v>
      </c>
      <c r="H355" s="23">
        <v>45126</v>
      </c>
      <c r="I355" s="32">
        <v>45291</v>
      </c>
      <c r="J355" s="14">
        <f t="shared" ca="1" si="19"/>
        <v>0.62424242424242427</v>
      </c>
      <c r="K355" s="19">
        <v>27216000</v>
      </c>
      <c r="L355" s="14">
        <f t="shared" ca="1" si="17"/>
        <v>0.62424242424242427</v>
      </c>
      <c r="M355" s="14">
        <f t="shared" ca="1" si="18"/>
        <v>0.62424242424242427</v>
      </c>
      <c r="N355" s="13" t="s">
        <v>10</v>
      </c>
      <c r="O355" s="13" t="s">
        <v>10</v>
      </c>
      <c r="P355" s="13" t="s">
        <v>10</v>
      </c>
      <c r="Q355" s="13" t="s">
        <v>10</v>
      </c>
      <c r="R355" s="13" t="s">
        <v>10</v>
      </c>
      <c r="S355" s="13" t="s">
        <v>10</v>
      </c>
    </row>
    <row r="356" spans="1:19" x14ac:dyDescent="0.25">
      <c r="A356" s="21">
        <v>354</v>
      </c>
      <c r="B356" s="15" t="s">
        <v>29</v>
      </c>
      <c r="C356" s="22" t="s">
        <v>22</v>
      </c>
      <c r="D356" s="11" t="s">
        <v>23</v>
      </c>
      <c r="E356" s="11" t="s">
        <v>7</v>
      </c>
      <c r="F356" s="4" t="s">
        <v>42</v>
      </c>
      <c r="G356" s="28" t="s">
        <v>215</v>
      </c>
      <c r="H356" s="23">
        <v>45126</v>
      </c>
      <c r="I356" s="32">
        <v>45249</v>
      </c>
      <c r="J356" s="14">
        <f t="shared" ca="1" si="19"/>
        <v>0.83739837398373984</v>
      </c>
      <c r="K356" s="19">
        <v>29160000</v>
      </c>
      <c r="L356" s="14">
        <f t="shared" ca="1" si="17"/>
        <v>0.83739837398373984</v>
      </c>
      <c r="M356" s="14">
        <f t="shared" ca="1" si="18"/>
        <v>0.83739837398373984</v>
      </c>
      <c r="N356" s="13" t="s">
        <v>10</v>
      </c>
      <c r="O356" s="13" t="s">
        <v>10</v>
      </c>
      <c r="P356" s="13" t="s">
        <v>10</v>
      </c>
      <c r="Q356" s="13" t="s">
        <v>10</v>
      </c>
      <c r="R356" s="13" t="s">
        <v>10</v>
      </c>
      <c r="S356" s="13" t="s">
        <v>10</v>
      </c>
    </row>
    <row r="357" spans="1:19" x14ac:dyDescent="0.25">
      <c r="A357" s="21">
        <v>355</v>
      </c>
      <c r="B357" s="15" t="s">
        <v>31</v>
      </c>
      <c r="C357" s="22" t="s">
        <v>22</v>
      </c>
      <c r="D357" s="11" t="s">
        <v>23</v>
      </c>
      <c r="E357" s="11" t="s">
        <v>7</v>
      </c>
      <c r="F357" s="4" t="s">
        <v>44</v>
      </c>
      <c r="G357" s="28" t="s">
        <v>215</v>
      </c>
      <c r="H357" s="23">
        <v>45126</v>
      </c>
      <c r="I357" s="32">
        <v>45249</v>
      </c>
      <c r="J357" s="14">
        <f t="shared" ca="1" si="19"/>
        <v>0.83739837398373984</v>
      </c>
      <c r="K357" s="19">
        <v>29160000</v>
      </c>
      <c r="L357" s="14">
        <f t="shared" ca="1" si="17"/>
        <v>0.83739837398373984</v>
      </c>
      <c r="M357" s="14">
        <f t="shared" ca="1" si="18"/>
        <v>0.83739837398373984</v>
      </c>
      <c r="N357" s="13" t="s">
        <v>10</v>
      </c>
      <c r="O357" s="13" t="s">
        <v>10</v>
      </c>
      <c r="P357" s="13" t="s">
        <v>10</v>
      </c>
      <c r="Q357" s="13" t="s">
        <v>10</v>
      </c>
      <c r="R357" s="13" t="s">
        <v>10</v>
      </c>
      <c r="S357" s="13" t="s">
        <v>10</v>
      </c>
    </row>
    <row r="358" spans="1:19" x14ac:dyDescent="0.25">
      <c r="A358" s="21">
        <v>356</v>
      </c>
      <c r="B358" s="15" t="s">
        <v>32</v>
      </c>
      <c r="C358" s="22" t="s">
        <v>22</v>
      </c>
      <c r="D358" s="11" t="s">
        <v>23</v>
      </c>
      <c r="E358" s="11" t="s">
        <v>7</v>
      </c>
      <c r="F358" s="4" t="s">
        <v>878</v>
      </c>
      <c r="G358" s="28" t="s">
        <v>215</v>
      </c>
      <c r="H358" s="23">
        <v>45126</v>
      </c>
      <c r="I358" s="32">
        <v>45249</v>
      </c>
      <c r="J358" s="14">
        <f t="shared" ca="1" si="19"/>
        <v>0.83739837398373984</v>
      </c>
      <c r="K358" s="19">
        <v>11040000</v>
      </c>
      <c r="L358" s="14">
        <f t="shared" ca="1" si="17"/>
        <v>0.83739837398373984</v>
      </c>
      <c r="M358" s="14">
        <f t="shared" ca="1" si="18"/>
        <v>0.83739837398373984</v>
      </c>
      <c r="N358" s="13" t="s">
        <v>10</v>
      </c>
      <c r="O358" s="13" t="s">
        <v>10</v>
      </c>
      <c r="P358" s="13" t="s">
        <v>10</v>
      </c>
      <c r="Q358" s="13" t="s">
        <v>10</v>
      </c>
      <c r="R358" s="13" t="s">
        <v>10</v>
      </c>
      <c r="S358" s="13" t="s">
        <v>10</v>
      </c>
    </row>
    <row r="359" spans="1:19" x14ac:dyDescent="0.25">
      <c r="A359" s="21">
        <v>357</v>
      </c>
      <c r="B359" s="15" t="s">
        <v>33</v>
      </c>
      <c r="C359" s="22" t="s">
        <v>22</v>
      </c>
      <c r="D359" s="11" t="s">
        <v>23</v>
      </c>
      <c r="E359" s="11" t="s">
        <v>7</v>
      </c>
      <c r="F359" s="4" t="s">
        <v>879</v>
      </c>
      <c r="G359" s="28" t="s">
        <v>215</v>
      </c>
      <c r="H359" s="23">
        <v>45126</v>
      </c>
      <c r="I359" s="32">
        <v>45249</v>
      </c>
      <c r="J359" s="14">
        <f t="shared" ca="1" si="19"/>
        <v>0.83739837398373984</v>
      </c>
      <c r="K359" s="19">
        <v>10800000</v>
      </c>
      <c r="L359" s="14">
        <f t="shared" ca="1" si="17"/>
        <v>0.83739837398373984</v>
      </c>
      <c r="M359" s="14">
        <f t="shared" ca="1" si="18"/>
        <v>0.83739837398373984</v>
      </c>
      <c r="N359" s="13" t="s">
        <v>10</v>
      </c>
      <c r="O359" s="13" t="s">
        <v>10</v>
      </c>
      <c r="P359" s="13" t="s">
        <v>10</v>
      </c>
      <c r="Q359" s="13" t="s">
        <v>10</v>
      </c>
      <c r="R359" s="13" t="s">
        <v>10</v>
      </c>
      <c r="S359" s="13" t="s">
        <v>10</v>
      </c>
    </row>
    <row r="360" spans="1:19" x14ac:dyDescent="0.25">
      <c r="A360" s="21">
        <v>358</v>
      </c>
      <c r="B360" s="15" t="s">
        <v>34</v>
      </c>
      <c r="C360" s="22" t="s">
        <v>22</v>
      </c>
      <c r="D360" s="11" t="s">
        <v>23</v>
      </c>
      <c r="E360" s="11" t="s">
        <v>7</v>
      </c>
      <c r="F360" s="4" t="s">
        <v>46</v>
      </c>
      <c r="G360" s="28" t="s">
        <v>215</v>
      </c>
      <c r="H360" s="23">
        <v>45126</v>
      </c>
      <c r="I360" s="32">
        <v>45249</v>
      </c>
      <c r="J360" s="14">
        <f t="shared" ca="1" si="19"/>
        <v>0.83739837398373984</v>
      </c>
      <c r="K360" s="19">
        <v>10800000</v>
      </c>
      <c r="L360" s="14">
        <f t="shared" ca="1" si="17"/>
        <v>0.83739837398373984</v>
      </c>
      <c r="M360" s="14">
        <f t="shared" ca="1" si="18"/>
        <v>0.83739837398373984</v>
      </c>
      <c r="N360" s="13" t="s">
        <v>10</v>
      </c>
      <c r="O360" s="13" t="s">
        <v>10</v>
      </c>
      <c r="P360" s="13" t="s">
        <v>10</v>
      </c>
      <c r="Q360" s="13" t="s">
        <v>10</v>
      </c>
      <c r="R360" s="13" t="s">
        <v>10</v>
      </c>
      <c r="S360" s="13" t="s">
        <v>10</v>
      </c>
    </row>
    <row r="361" spans="1:19" x14ac:dyDescent="0.25">
      <c r="A361" s="21">
        <v>359</v>
      </c>
      <c r="B361" s="15" t="s">
        <v>832</v>
      </c>
      <c r="C361" s="22" t="s">
        <v>22</v>
      </c>
      <c r="D361" s="11" t="s">
        <v>23</v>
      </c>
      <c r="E361" s="11" t="s">
        <v>7</v>
      </c>
      <c r="F361" s="4" t="s">
        <v>880</v>
      </c>
      <c r="G361" s="28" t="s">
        <v>215</v>
      </c>
      <c r="H361" s="23">
        <v>45126</v>
      </c>
      <c r="I361" s="32">
        <v>45249</v>
      </c>
      <c r="J361" s="14">
        <f t="shared" ca="1" si="19"/>
        <v>0.83739837398373984</v>
      </c>
      <c r="K361" s="19">
        <v>37080000</v>
      </c>
      <c r="L361" s="14">
        <f t="shared" ca="1" si="17"/>
        <v>0.83739837398373984</v>
      </c>
      <c r="M361" s="14">
        <f t="shared" ca="1" si="18"/>
        <v>0.83739837398373984</v>
      </c>
      <c r="N361" s="13" t="s">
        <v>10</v>
      </c>
      <c r="O361" s="13" t="s">
        <v>10</v>
      </c>
      <c r="P361" s="13" t="s">
        <v>10</v>
      </c>
      <c r="Q361" s="13" t="s">
        <v>10</v>
      </c>
      <c r="R361" s="13" t="s">
        <v>10</v>
      </c>
      <c r="S361" s="13" t="s">
        <v>10</v>
      </c>
    </row>
    <row r="362" spans="1:19" x14ac:dyDescent="0.25">
      <c r="A362" s="21">
        <v>360</v>
      </c>
      <c r="B362" s="15" t="s">
        <v>306</v>
      </c>
      <c r="C362" s="22" t="s">
        <v>22</v>
      </c>
      <c r="D362" s="11" t="s">
        <v>23</v>
      </c>
      <c r="E362" s="11" t="s">
        <v>7</v>
      </c>
      <c r="F362" s="4" t="s">
        <v>378</v>
      </c>
      <c r="G362" s="28" t="s">
        <v>215</v>
      </c>
      <c r="H362" s="23">
        <v>45128</v>
      </c>
      <c r="I362" s="32">
        <v>45249</v>
      </c>
      <c r="J362" s="14">
        <f t="shared" ca="1" si="19"/>
        <v>0.83471074380165289</v>
      </c>
      <c r="K362" s="19">
        <v>27960000</v>
      </c>
      <c r="L362" s="14">
        <f t="shared" ca="1" si="17"/>
        <v>0.83471074380165289</v>
      </c>
      <c r="M362" s="14">
        <f t="shared" ca="1" si="18"/>
        <v>0.83471074380165289</v>
      </c>
      <c r="N362" s="13" t="s">
        <v>10</v>
      </c>
      <c r="O362" s="13" t="s">
        <v>10</v>
      </c>
      <c r="P362" s="13" t="s">
        <v>10</v>
      </c>
      <c r="Q362" s="13" t="s">
        <v>10</v>
      </c>
      <c r="R362" s="13" t="s">
        <v>10</v>
      </c>
      <c r="S362" s="13" t="s">
        <v>10</v>
      </c>
    </row>
    <row r="363" spans="1:19" x14ac:dyDescent="0.25">
      <c r="A363" s="21">
        <v>361</v>
      </c>
      <c r="B363" s="15" t="s">
        <v>833</v>
      </c>
      <c r="C363" s="22" t="s">
        <v>22</v>
      </c>
      <c r="D363" s="11" t="s">
        <v>23</v>
      </c>
      <c r="E363" s="11" t="s">
        <v>7</v>
      </c>
      <c r="F363" s="4" t="s">
        <v>881</v>
      </c>
      <c r="G363" s="28" t="s">
        <v>215</v>
      </c>
      <c r="H363" s="23">
        <v>45128</v>
      </c>
      <c r="I363" s="32">
        <v>45251</v>
      </c>
      <c r="J363" s="14">
        <f t="shared" ca="1" si="19"/>
        <v>0.82113821138211385</v>
      </c>
      <c r="K363" s="19">
        <v>11160000</v>
      </c>
      <c r="L363" s="14">
        <f t="shared" ca="1" si="17"/>
        <v>0.82113821138211385</v>
      </c>
      <c r="M363" s="14">
        <f t="shared" ca="1" si="18"/>
        <v>0.82113821138211385</v>
      </c>
      <c r="N363" s="13" t="s">
        <v>10</v>
      </c>
      <c r="O363" s="13" t="s">
        <v>10</v>
      </c>
      <c r="P363" s="13" t="s">
        <v>10</v>
      </c>
      <c r="Q363" s="13" t="s">
        <v>10</v>
      </c>
      <c r="R363" s="13" t="s">
        <v>10</v>
      </c>
      <c r="S363" s="13" t="s">
        <v>10</v>
      </c>
    </row>
    <row r="364" spans="1:19" x14ac:dyDescent="0.25">
      <c r="A364" s="21">
        <v>362</v>
      </c>
      <c r="B364" s="15" t="s">
        <v>449</v>
      </c>
      <c r="C364" s="22" t="s">
        <v>22</v>
      </c>
      <c r="D364" s="11" t="s">
        <v>23</v>
      </c>
      <c r="E364" s="11" t="s">
        <v>7</v>
      </c>
      <c r="F364" s="4" t="s">
        <v>197</v>
      </c>
      <c r="G364" s="28" t="s">
        <v>215</v>
      </c>
      <c r="H364" s="23">
        <v>45128</v>
      </c>
      <c r="I364" s="32">
        <v>45284</v>
      </c>
      <c r="J364" s="14">
        <f t="shared" ca="1" si="19"/>
        <v>0.64743589743589747</v>
      </c>
      <c r="K364" s="19">
        <v>30000000</v>
      </c>
      <c r="L364" s="14">
        <f t="shared" ca="1" si="17"/>
        <v>0.64743589743589747</v>
      </c>
      <c r="M364" s="14">
        <f t="shared" ca="1" si="18"/>
        <v>0.64743589743589747</v>
      </c>
      <c r="N364" s="13" t="s">
        <v>10</v>
      </c>
      <c r="O364" s="13" t="s">
        <v>10</v>
      </c>
      <c r="P364" s="13" t="s">
        <v>10</v>
      </c>
      <c r="Q364" s="13" t="s">
        <v>10</v>
      </c>
      <c r="R364" s="13" t="s">
        <v>10</v>
      </c>
      <c r="S364" s="13" t="s">
        <v>10</v>
      </c>
    </row>
    <row r="365" spans="1:19" x14ac:dyDescent="0.25">
      <c r="A365" s="21">
        <v>363</v>
      </c>
      <c r="B365" s="15" t="s">
        <v>450</v>
      </c>
      <c r="C365" s="22" t="s">
        <v>22</v>
      </c>
      <c r="D365" s="11" t="s">
        <v>23</v>
      </c>
      <c r="E365" s="11" t="s">
        <v>7</v>
      </c>
      <c r="F365" s="4" t="s">
        <v>202</v>
      </c>
      <c r="G365" s="28" t="s">
        <v>215</v>
      </c>
      <c r="H365" s="23">
        <v>45128</v>
      </c>
      <c r="I365" s="32">
        <v>45274</v>
      </c>
      <c r="J365" s="14">
        <f t="shared" ca="1" si="19"/>
        <v>0.69178082191780821</v>
      </c>
      <c r="K365" s="19">
        <v>28920000</v>
      </c>
      <c r="L365" s="14">
        <f t="shared" ca="1" si="17"/>
        <v>0.69178082191780821</v>
      </c>
      <c r="M365" s="14">
        <f t="shared" ca="1" si="18"/>
        <v>0.69178082191780821</v>
      </c>
      <c r="N365" s="13" t="s">
        <v>10</v>
      </c>
      <c r="O365" s="13" t="s">
        <v>10</v>
      </c>
      <c r="P365" s="13" t="s">
        <v>10</v>
      </c>
      <c r="Q365" s="13" t="s">
        <v>10</v>
      </c>
      <c r="R365" s="13" t="s">
        <v>10</v>
      </c>
      <c r="S365" s="13" t="s">
        <v>10</v>
      </c>
    </row>
    <row r="366" spans="1:19" x14ac:dyDescent="0.25">
      <c r="A366" s="21">
        <v>364</v>
      </c>
      <c r="B366" s="15" t="s">
        <v>550</v>
      </c>
      <c r="C366" s="22" t="s">
        <v>22</v>
      </c>
      <c r="D366" s="11" t="s">
        <v>23</v>
      </c>
      <c r="E366" s="11" t="s">
        <v>7</v>
      </c>
      <c r="F366" s="4" t="s">
        <v>882</v>
      </c>
      <c r="G366" s="28" t="s">
        <v>215</v>
      </c>
      <c r="H366" s="23">
        <v>45128</v>
      </c>
      <c r="I366" s="32">
        <v>45260</v>
      </c>
      <c r="J366" s="14">
        <f t="shared" ca="1" si="19"/>
        <v>0.76515151515151514</v>
      </c>
      <c r="K366" s="19">
        <v>12413333</v>
      </c>
      <c r="L366" s="14">
        <f t="shared" ca="1" si="17"/>
        <v>0.76515151515151514</v>
      </c>
      <c r="M366" s="14">
        <f t="shared" ca="1" si="18"/>
        <v>0.76515151515151514</v>
      </c>
      <c r="N366" s="13" t="s">
        <v>10</v>
      </c>
      <c r="O366" s="13" t="s">
        <v>10</v>
      </c>
      <c r="P366" s="13" t="s">
        <v>10</v>
      </c>
      <c r="Q366" s="13" t="s">
        <v>10</v>
      </c>
      <c r="R366" s="13" t="s">
        <v>10</v>
      </c>
      <c r="S366" s="13" t="s">
        <v>10</v>
      </c>
    </row>
    <row r="367" spans="1:19" x14ac:dyDescent="0.25">
      <c r="A367" s="21">
        <v>365</v>
      </c>
      <c r="B367" s="15" t="s">
        <v>543</v>
      </c>
      <c r="C367" s="22" t="s">
        <v>22</v>
      </c>
      <c r="D367" s="11" t="s">
        <v>23</v>
      </c>
      <c r="E367" s="11" t="s">
        <v>7</v>
      </c>
      <c r="F367" s="4" t="s">
        <v>576</v>
      </c>
      <c r="G367" s="28" t="s">
        <v>215</v>
      </c>
      <c r="H367" s="23">
        <v>45128</v>
      </c>
      <c r="I367" s="32">
        <v>45276</v>
      </c>
      <c r="J367" s="14">
        <f t="shared" ca="1" si="19"/>
        <v>0.68243243243243246</v>
      </c>
      <c r="K367" s="19">
        <v>30000000</v>
      </c>
      <c r="L367" s="14">
        <f t="shared" ca="1" si="17"/>
        <v>0.68243243243243246</v>
      </c>
      <c r="M367" s="14">
        <f t="shared" ca="1" si="18"/>
        <v>0.68243243243243246</v>
      </c>
      <c r="N367" s="13" t="s">
        <v>10</v>
      </c>
      <c r="O367" s="13" t="s">
        <v>10</v>
      </c>
      <c r="P367" s="13" t="s">
        <v>10</v>
      </c>
      <c r="Q367" s="13" t="s">
        <v>10</v>
      </c>
      <c r="R367" s="13" t="s">
        <v>10</v>
      </c>
      <c r="S367" s="13" t="s">
        <v>10</v>
      </c>
    </row>
    <row r="368" spans="1:19" x14ac:dyDescent="0.25">
      <c r="A368" s="21">
        <v>366</v>
      </c>
      <c r="B368" s="15" t="s">
        <v>91</v>
      </c>
      <c r="C368" s="22" t="s">
        <v>22</v>
      </c>
      <c r="D368" s="11" t="s">
        <v>23</v>
      </c>
      <c r="E368" s="11" t="s">
        <v>7</v>
      </c>
      <c r="F368" s="4" t="s">
        <v>883</v>
      </c>
      <c r="G368" s="28" t="s">
        <v>215</v>
      </c>
      <c r="H368" s="23">
        <v>45128</v>
      </c>
      <c r="I368" s="32">
        <v>45269</v>
      </c>
      <c r="J368" s="14">
        <f t="shared" ca="1" si="19"/>
        <v>0.71631205673758869</v>
      </c>
      <c r="K368" s="19">
        <v>29400000</v>
      </c>
      <c r="L368" s="14">
        <f t="shared" ca="1" si="17"/>
        <v>0.71631205673758869</v>
      </c>
      <c r="M368" s="14">
        <f t="shared" ca="1" si="18"/>
        <v>0.71631205673758869</v>
      </c>
      <c r="N368" s="13" t="s">
        <v>10</v>
      </c>
      <c r="O368" s="13" t="s">
        <v>10</v>
      </c>
      <c r="P368" s="13" t="s">
        <v>10</v>
      </c>
      <c r="Q368" s="13" t="s">
        <v>10</v>
      </c>
      <c r="R368" s="13" t="s">
        <v>10</v>
      </c>
      <c r="S368" s="13" t="s">
        <v>10</v>
      </c>
    </row>
    <row r="369" spans="1:19" x14ac:dyDescent="0.25">
      <c r="A369" s="21">
        <v>367</v>
      </c>
      <c r="B369" s="15" t="s">
        <v>834</v>
      </c>
      <c r="C369" s="22" t="s">
        <v>22</v>
      </c>
      <c r="D369" s="11" t="s">
        <v>23</v>
      </c>
      <c r="E369" s="11" t="s">
        <v>7</v>
      </c>
      <c r="F369" s="4" t="s">
        <v>884</v>
      </c>
      <c r="G369" s="28" t="s">
        <v>215</v>
      </c>
      <c r="H369" s="23">
        <v>45128</v>
      </c>
      <c r="I369" s="32">
        <v>45230</v>
      </c>
      <c r="J369" s="14">
        <f t="shared" ca="1" si="19"/>
        <v>0.99019607843137258</v>
      </c>
      <c r="K369" s="19">
        <v>20000000</v>
      </c>
      <c r="L369" s="14">
        <f t="shared" ca="1" si="17"/>
        <v>0.99019607843137258</v>
      </c>
      <c r="M369" s="14">
        <f t="shared" ca="1" si="18"/>
        <v>0.99019607843137258</v>
      </c>
      <c r="N369" s="13" t="s">
        <v>10</v>
      </c>
      <c r="O369" s="13" t="s">
        <v>10</v>
      </c>
      <c r="P369" s="13" t="s">
        <v>10</v>
      </c>
      <c r="Q369" s="13" t="s">
        <v>10</v>
      </c>
      <c r="R369" s="13" t="s">
        <v>10</v>
      </c>
      <c r="S369" s="13" t="s">
        <v>10</v>
      </c>
    </row>
    <row r="370" spans="1:19" x14ac:dyDescent="0.25">
      <c r="A370" s="21">
        <v>368</v>
      </c>
      <c r="B370" s="15" t="s">
        <v>835</v>
      </c>
      <c r="C370" s="22" t="s">
        <v>22</v>
      </c>
      <c r="D370" s="11" t="s">
        <v>23</v>
      </c>
      <c r="E370" s="11" t="s">
        <v>7</v>
      </c>
      <c r="F370" s="4" t="s">
        <v>885</v>
      </c>
      <c r="G370" s="28" t="s">
        <v>215</v>
      </c>
      <c r="H370" s="23">
        <v>45128</v>
      </c>
      <c r="I370" s="32">
        <v>45230</v>
      </c>
      <c r="J370" s="14">
        <f t="shared" ca="1" si="19"/>
        <v>0.99019607843137258</v>
      </c>
      <c r="K370" s="19">
        <v>13333000</v>
      </c>
      <c r="L370" s="14">
        <f t="shared" ca="1" si="17"/>
        <v>0.99019607843137258</v>
      </c>
      <c r="M370" s="14">
        <f t="shared" ca="1" si="18"/>
        <v>0.99019607843137258</v>
      </c>
      <c r="N370" s="13" t="s">
        <v>10</v>
      </c>
      <c r="O370" s="13" t="s">
        <v>10</v>
      </c>
      <c r="P370" s="13" t="s">
        <v>10</v>
      </c>
      <c r="Q370" s="13" t="s">
        <v>10</v>
      </c>
      <c r="R370" s="13" t="s">
        <v>10</v>
      </c>
      <c r="S370" s="13" t="s">
        <v>10</v>
      </c>
    </row>
    <row r="371" spans="1:19" ht="25.5" x14ac:dyDescent="0.25">
      <c r="A371" s="21">
        <v>369</v>
      </c>
      <c r="B371" s="15" t="s">
        <v>836</v>
      </c>
      <c r="C371" s="22" t="s">
        <v>141</v>
      </c>
      <c r="D371" s="11" t="s">
        <v>23</v>
      </c>
      <c r="E371" s="11" t="s">
        <v>7</v>
      </c>
      <c r="F371" s="4" t="s">
        <v>886</v>
      </c>
      <c r="G371" s="28" t="s">
        <v>215</v>
      </c>
      <c r="H371" s="23">
        <v>45128</v>
      </c>
      <c r="I371" s="32">
        <v>45275</v>
      </c>
      <c r="J371" s="14">
        <f t="shared" ca="1" si="19"/>
        <v>0.68707482993197277</v>
      </c>
      <c r="K371" s="19">
        <v>171790800</v>
      </c>
      <c r="L371" s="14">
        <f t="shared" ca="1" si="17"/>
        <v>0.68707482993197277</v>
      </c>
      <c r="M371" s="14">
        <f t="shared" ca="1" si="18"/>
        <v>0.68707482993197277</v>
      </c>
      <c r="N371" s="13" t="s">
        <v>10</v>
      </c>
      <c r="O371" s="13" t="s">
        <v>10</v>
      </c>
      <c r="P371" s="13" t="s">
        <v>10</v>
      </c>
      <c r="Q371" s="13" t="s">
        <v>10</v>
      </c>
      <c r="R371" s="13" t="s">
        <v>10</v>
      </c>
      <c r="S371" s="13" t="s">
        <v>10</v>
      </c>
    </row>
    <row r="372" spans="1:19" ht="25.5" x14ac:dyDescent="0.25">
      <c r="A372" s="21">
        <v>370</v>
      </c>
      <c r="B372" s="15" t="s">
        <v>837</v>
      </c>
      <c r="C372" s="22" t="s">
        <v>141</v>
      </c>
      <c r="D372" s="11" t="s">
        <v>351</v>
      </c>
      <c r="E372" s="11" t="s">
        <v>859</v>
      </c>
      <c r="F372" s="4" t="s">
        <v>887</v>
      </c>
      <c r="G372" s="28" t="s">
        <v>215</v>
      </c>
      <c r="H372" s="23">
        <v>45133</v>
      </c>
      <c r="I372" s="32">
        <v>45157</v>
      </c>
      <c r="J372" s="14">
        <v>1</v>
      </c>
      <c r="K372" s="19">
        <v>2433071</v>
      </c>
      <c r="L372" s="14">
        <v>1</v>
      </c>
      <c r="M372" s="14">
        <v>1</v>
      </c>
      <c r="N372" s="13" t="s">
        <v>10</v>
      </c>
      <c r="O372" s="13" t="s">
        <v>10</v>
      </c>
      <c r="P372" s="13" t="s">
        <v>10</v>
      </c>
      <c r="Q372" s="13" t="s">
        <v>10</v>
      </c>
      <c r="R372" s="13" t="s">
        <v>10</v>
      </c>
      <c r="S372" s="13" t="s">
        <v>10</v>
      </c>
    </row>
    <row r="373" spans="1:19" x14ac:dyDescent="0.25">
      <c r="A373" s="21">
        <v>371</v>
      </c>
      <c r="B373" s="15" t="s">
        <v>345</v>
      </c>
      <c r="C373" s="22" t="s">
        <v>22</v>
      </c>
      <c r="D373" s="11" t="s">
        <v>23</v>
      </c>
      <c r="E373" s="11" t="s">
        <v>7</v>
      </c>
      <c r="F373" s="4" t="s">
        <v>425</v>
      </c>
      <c r="G373" s="28" t="s">
        <v>215</v>
      </c>
      <c r="H373" s="23">
        <v>45133</v>
      </c>
      <c r="I373" s="32">
        <v>45260</v>
      </c>
      <c r="J373" s="14">
        <f t="shared" ca="1" si="19"/>
        <v>0.75590551181102361</v>
      </c>
      <c r="K373" s="19">
        <v>13570000</v>
      </c>
      <c r="L373" s="14">
        <f t="shared" ca="1" si="17"/>
        <v>0.75590551181102361</v>
      </c>
      <c r="M373" s="14">
        <f t="shared" ca="1" si="18"/>
        <v>0.75590551181102361</v>
      </c>
      <c r="N373" s="13" t="s">
        <v>10</v>
      </c>
      <c r="O373" s="13" t="s">
        <v>10</v>
      </c>
      <c r="P373" s="13" t="s">
        <v>10</v>
      </c>
      <c r="Q373" s="13" t="s">
        <v>10</v>
      </c>
      <c r="R373" s="13" t="s">
        <v>10</v>
      </c>
      <c r="S373" s="13" t="s">
        <v>10</v>
      </c>
    </row>
    <row r="374" spans="1:19" x14ac:dyDescent="0.25">
      <c r="A374" s="21">
        <v>372</v>
      </c>
      <c r="B374" s="15" t="s">
        <v>324</v>
      </c>
      <c r="C374" s="22" t="s">
        <v>22</v>
      </c>
      <c r="D374" s="11" t="s">
        <v>23</v>
      </c>
      <c r="E374" s="11" t="s">
        <v>7</v>
      </c>
      <c r="F374" s="4" t="s">
        <v>401</v>
      </c>
      <c r="G374" s="28" t="s">
        <v>215</v>
      </c>
      <c r="H374" s="23">
        <v>45133</v>
      </c>
      <c r="I374" s="32">
        <v>45263</v>
      </c>
      <c r="J374" s="14">
        <f t="shared" ca="1" si="19"/>
        <v>0.7384615384615385</v>
      </c>
      <c r="K374" s="19">
        <v>10876800</v>
      </c>
      <c r="L374" s="14">
        <f t="shared" ref="L374:L427" ca="1" si="20">(TODAY()-H374)/(I374-H374)</f>
        <v>0.7384615384615385</v>
      </c>
      <c r="M374" s="14">
        <f t="shared" ca="1" si="18"/>
        <v>0.7384615384615385</v>
      </c>
      <c r="N374" s="13" t="s">
        <v>10</v>
      </c>
      <c r="O374" s="13" t="s">
        <v>10</v>
      </c>
      <c r="P374" s="13" t="s">
        <v>10</v>
      </c>
      <c r="Q374" s="13" t="s">
        <v>10</v>
      </c>
      <c r="R374" s="13" t="s">
        <v>10</v>
      </c>
      <c r="S374" s="13" t="s">
        <v>10</v>
      </c>
    </row>
    <row r="375" spans="1:19" x14ac:dyDescent="0.25">
      <c r="A375" s="21">
        <v>373</v>
      </c>
      <c r="B375" s="15" t="s">
        <v>350</v>
      </c>
      <c r="C375" s="22" t="s">
        <v>22</v>
      </c>
      <c r="D375" s="11" t="s">
        <v>23</v>
      </c>
      <c r="E375" s="11" t="s">
        <v>7</v>
      </c>
      <c r="F375" s="4" t="s">
        <v>888</v>
      </c>
      <c r="G375" s="28" t="s">
        <v>215</v>
      </c>
      <c r="H375" s="23">
        <v>45133</v>
      </c>
      <c r="I375" s="32">
        <v>45268</v>
      </c>
      <c r="J375" s="14">
        <f t="shared" ca="1" si="19"/>
        <v>0.71111111111111114</v>
      </c>
      <c r="K375" s="19">
        <v>30360000</v>
      </c>
      <c r="L375" s="14">
        <f t="shared" ca="1" si="20"/>
        <v>0.71111111111111114</v>
      </c>
      <c r="M375" s="14">
        <f t="shared" ca="1" si="18"/>
        <v>0.71111111111111114</v>
      </c>
      <c r="N375" s="13" t="s">
        <v>10</v>
      </c>
      <c r="O375" s="13" t="s">
        <v>10</v>
      </c>
      <c r="P375" s="13" t="s">
        <v>10</v>
      </c>
      <c r="Q375" s="13" t="s">
        <v>10</v>
      </c>
      <c r="R375" s="13" t="s">
        <v>10</v>
      </c>
      <c r="S375" s="13" t="s">
        <v>10</v>
      </c>
    </row>
    <row r="376" spans="1:19" ht="25.5" x14ac:dyDescent="0.25">
      <c r="A376" s="21">
        <v>374</v>
      </c>
      <c r="B376" s="15" t="s">
        <v>315</v>
      </c>
      <c r="C376" s="22" t="s">
        <v>141</v>
      </c>
      <c r="D376" s="11" t="s">
        <v>352</v>
      </c>
      <c r="E376" s="11" t="s">
        <v>355</v>
      </c>
      <c r="F376" s="4" t="s">
        <v>889</v>
      </c>
      <c r="G376" s="28" t="s">
        <v>215</v>
      </c>
      <c r="H376" s="23">
        <v>45128</v>
      </c>
      <c r="I376" s="32">
        <v>45275</v>
      </c>
      <c r="J376" s="14">
        <f t="shared" ca="1" si="19"/>
        <v>0.68707482993197277</v>
      </c>
      <c r="K376" s="19">
        <v>399757397</v>
      </c>
      <c r="L376" s="14">
        <f t="shared" ca="1" si="20"/>
        <v>0.68707482993197277</v>
      </c>
      <c r="M376" s="14">
        <f t="shared" ca="1" si="18"/>
        <v>0.68707482993197277</v>
      </c>
      <c r="N376" s="13" t="s">
        <v>10</v>
      </c>
      <c r="O376" s="13" t="s">
        <v>10</v>
      </c>
      <c r="P376" s="13" t="s">
        <v>10</v>
      </c>
      <c r="Q376" s="13" t="s">
        <v>10</v>
      </c>
      <c r="R376" s="13" t="s">
        <v>10</v>
      </c>
      <c r="S376" s="13" t="s">
        <v>10</v>
      </c>
    </row>
    <row r="377" spans="1:19" x14ac:dyDescent="0.25">
      <c r="A377" s="21">
        <v>376</v>
      </c>
      <c r="B377" s="15" t="s">
        <v>838</v>
      </c>
      <c r="C377" s="22" t="s">
        <v>22</v>
      </c>
      <c r="D377" s="11" t="s">
        <v>23</v>
      </c>
      <c r="E377" s="11" t="s">
        <v>7</v>
      </c>
      <c r="F377" s="4" t="s">
        <v>890</v>
      </c>
      <c r="G377" s="28" t="s">
        <v>215</v>
      </c>
      <c r="H377" s="23">
        <v>45131</v>
      </c>
      <c r="I377" s="32">
        <v>45284</v>
      </c>
      <c r="J377" s="14">
        <f t="shared" ca="1" si="19"/>
        <v>0.64052287581699341</v>
      </c>
      <c r="K377" s="19">
        <v>17500000</v>
      </c>
      <c r="L377" s="14">
        <f t="shared" ca="1" si="20"/>
        <v>0.64052287581699341</v>
      </c>
      <c r="M377" s="14">
        <f t="shared" ref="M377:M427" ca="1" si="21">(TODAY()-H377)/(I377-H377)</f>
        <v>0.64052287581699341</v>
      </c>
      <c r="N377" s="13" t="s">
        <v>10</v>
      </c>
      <c r="O377" s="13" t="s">
        <v>10</v>
      </c>
      <c r="P377" s="13" t="s">
        <v>10</v>
      </c>
      <c r="Q377" s="13" t="s">
        <v>10</v>
      </c>
      <c r="R377" s="13" t="s">
        <v>10</v>
      </c>
      <c r="S377" s="13" t="s">
        <v>10</v>
      </c>
    </row>
    <row r="378" spans="1:19" x14ac:dyDescent="0.25">
      <c r="A378" s="21">
        <v>377</v>
      </c>
      <c r="B378" s="15" t="s">
        <v>547</v>
      </c>
      <c r="C378" s="22" t="s">
        <v>22</v>
      </c>
      <c r="D378" s="11" t="s">
        <v>23</v>
      </c>
      <c r="E378" s="11" t="s">
        <v>7</v>
      </c>
      <c r="F378" s="4" t="s">
        <v>891</v>
      </c>
      <c r="G378" s="28" t="s">
        <v>215</v>
      </c>
      <c r="H378" s="23">
        <v>45138</v>
      </c>
      <c r="I378" s="32">
        <v>45275</v>
      </c>
      <c r="J378" s="14">
        <f t="shared" ca="1" si="19"/>
        <v>0.66423357664233573</v>
      </c>
      <c r="K378" s="19">
        <v>16200000</v>
      </c>
      <c r="L378" s="14">
        <f t="shared" ca="1" si="20"/>
        <v>0.66423357664233573</v>
      </c>
      <c r="M378" s="14">
        <f t="shared" ca="1" si="21"/>
        <v>0.66423357664233573</v>
      </c>
      <c r="N378" s="13" t="s">
        <v>10</v>
      </c>
      <c r="O378" s="13" t="s">
        <v>10</v>
      </c>
      <c r="P378" s="13" t="s">
        <v>10</v>
      </c>
      <c r="Q378" s="13" t="s">
        <v>10</v>
      </c>
      <c r="R378" s="13" t="s">
        <v>10</v>
      </c>
      <c r="S378" s="13" t="s">
        <v>10</v>
      </c>
    </row>
    <row r="379" spans="1:19" x14ac:dyDescent="0.25">
      <c r="A379" s="21">
        <v>378</v>
      </c>
      <c r="B379" s="15" t="s">
        <v>94</v>
      </c>
      <c r="C379" s="22" t="s">
        <v>22</v>
      </c>
      <c r="D379" s="11" t="s">
        <v>23</v>
      </c>
      <c r="E379" s="11" t="s">
        <v>7</v>
      </c>
      <c r="F379" s="4" t="s">
        <v>883</v>
      </c>
      <c r="G379" s="28" t="s">
        <v>215</v>
      </c>
      <c r="H379" s="23">
        <v>45128</v>
      </c>
      <c r="I379" s="32">
        <v>45269</v>
      </c>
      <c r="J379" s="14">
        <f t="shared" ca="1" si="19"/>
        <v>0.71631205673758869</v>
      </c>
      <c r="K379" s="19">
        <v>29400000</v>
      </c>
      <c r="L379" s="14">
        <f t="shared" ca="1" si="20"/>
        <v>0.71631205673758869</v>
      </c>
      <c r="M379" s="14">
        <f t="shared" ca="1" si="21"/>
        <v>0.71631205673758869</v>
      </c>
      <c r="N379" s="13" t="s">
        <v>10</v>
      </c>
      <c r="O379" s="13" t="s">
        <v>10</v>
      </c>
      <c r="P379" s="13" t="s">
        <v>10</v>
      </c>
      <c r="Q379" s="13" t="s">
        <v>10</v>
      </c>
      <c r="R379" s="13" t="s">
        <v>10</v>
      </c>
      <c r="S379" s="13" t="s">
        <v>10</v>
      </c>
    </row>
    <row r="380" spans="1:19" x14ac:dyDescent="0.25">
      <c r="A380" s="21">
        <v>379</v>
      </c>
      <c r="B380" s="15" t="s">
        <v>446</v>
      </c>
      <c r="C380" s="22" t="s">
        <v>22</v>
      </c>
      <c r="D380" s="11" t="s">
        <v>23</v>
      </c>
      <c r="E380" s="11" t="s">
        <v>7</v>
      </c>
      <c r="F380" s="4" t="s">
        <v>892</v>
      </c>
      <c r="G380" s="28" t="s">
        <v>215</v>
      </c>
      <c r="H380" s="23">
        <v>45128</v>
      </c>
      <c r="I380" s="32">
        <v>45269</v>
      </c>
      <c r="J380" s="14">
        <f t="shared" ca="1" si="19"/>
        <v>0.71631205673758869</v>
      </c>
      <c r="K380" s="19">
        <v>29400000</v>
      </c>
      <c r="L380" s="14">
        <f t="shared" ca="1" si="20"/>
        <v>0.71631205673758869</v>
      </c>
      <c r="M380" s="14">
        <f t="shared" ca="1" si="21"/>
        <v>0.71631205673758869</v>
      </c>
      <c r="N380" s="13" t="s">
        <v>10</v>
      </c>
      <c r="O380" s="13" t="s">
        <v>10</v>
      </c>
      <c r="P380" s="13" t="s">
        <v>10</v>
      </c>
      <c r="Q380" s="13" t="s">
        <v>10</v>
      </c>
      <c r="R380" s="13" t="s">
        <v>10</v>
      </c>
      <c r="S380" s="13" t="s">
        <v>10</v>
      </c>
    </row>
    <row r="381" spans="1:19" x14ac:dyDescent="0.25">
      <c r="A381" s="21">
        <v>380</v>
      </c>
      <c r="B381" s="15" t="s">
        <v>93</v>
      </c>
      <c r="C381" s="22" t="s">
        <v>22</v>
      </c>
      <c r="D381" s="11" t="s">
        <v>23</v>
      </c>
      <c r="E381" s="11" t="s">
        <v>7</v>
      </c>
      <c r="F381" s="4" t="s">
        <v>883</v>
      </c>
      <c r="G381" s="28" t="s">
        <v>215</v>
      </c>
      <c r="H381" s="23">
        <v>45128</v>
      </c>
      <c r="I381" s="32">
        <v>45269</v>
      </c>
      <c r="J381" s="14">
        <f t="shared" ca="1" si="19"/>
        <v>0.71631205673758869</v>
      </c>
      <c r="K381" s="19">
        <v>29400000</v>
      </c>
      <c r="L381" s="14">
        <f t="shared" ca="1" si="20"/>
        <v>0.71631205673758869</v>
      </c>
      <c r="M381" s="14">
        <f t="shared" ca="1" si="21"/>
        <v>0.71631205673758869</v>
      </c>
      <c r="N381" s="13" t="s">
        <v>10</v>
      </c>
      <c r="O381" s="13" t="s">
        <v>10</v>
      </c>
      <c r="P381" s="13" t="s">
        <v>10</v>
      </c>
      <c r="Q381" s="13" t="s">
        <v>10</v>
      </c>
      <c r="R381" s="13" t="s">
        <v>10</v>
      </c>
      <c r="S381" s="13" t="s">
        <v>10</v>
      </c>
    </row>
    <row r="382" spans="1:19" x14ac:dyDescent="0.25">
      <c r="A382" s="21">
        <v>381</v>
      </c>
      <c r="B382" s="15" t="s">
        <v>839</v>
      </c>
      <c r="C382" s="22" t="s">
        <v>22</v>
      </c>
      <c r="D382" s="11" t="s">
        <v>23</v>
      </c>
      <c r="E382" s="11" t="s">
        <v>7</v>
      </c>
      <c r="F382" s="4" t="s">
        <v>893</v>
      </c>
      <c r="G382" s="28" t="s">
        <v>215</v>
      </c>
      <c r="H382" s="23">
        <v>45128</v>
      </c>
      <c r="I382" s="32">
        <v>45284</v>
      </c>
      <c r="J382" s="14">
        <f t="shared" ca="1" si="19"/>
        <v>0.64743589743589747</v>
      </c>
      <c r="K382" s="19">
        <v>20750000</v>
      </c>
      <c r="L382" s="14">
        <f t="shared" ca="1" si="20"/>
        <v>0.64743589743589747</v>
      </c>
      <c r="M382" s="14">
        <f t="shared" ca="1" si="21"/>
        <v>0.64743589743589747</v>
      </c>
      <c r="N382" s="13" t="s">
        <v>10</v>
      </c>
      <c r="O382" s="13" t="s">
        <v>10</v>
      </c>
      <c r="P382" s="13" t="s">
        <v>10</v>
      </c>
      <c r="Q382" s="13" t="s">
        <v>10</v>
      </c>
      <c r="R382" s="13" t="s">
        <v>10</v>
      </c>
      <c r="S382" s="13" t="s">
        <v>10</v>
      </c>
    </row>
    <row r="383" spans="1:19" x14ac:dyDescent="0.25">
      <c r="A383" s="21">
        <v>382</v>
      </c>
      <c r="B383" s="15" t="s">
        <v>840</v>
      </c>
      <c r="C383" s="22" t="s">
        <v>22</v>
      </c>
      <c r="D383" s="11" t="s">
        <v>23</v>
      </c>
      <c r="E383" s="11" t="s">
        <v>7</v>
      </c>
      <c r="F383" s="4" t="s">
        <v>894</v>
      </c>
      <c r="G383" s="28" t="s">
        <v>215</v>
      </c>
      <c r="H383" s="23">
        <v>45128</v>
      </c>
      <c r="I383" s="32">
        <v>45284</v>
      </c>
      <c r="J383" s="14">
        <f t="shared" ca="1" si="19"/>
        <v>0.64743589743589747</v>
      </c>
      <c r="K383" s="19">
        <v>14500000</v>
      </c>
      <c r="L383" s="14">
        <f t="shared" ca="1" si="20"/>
        <v>0.64743589743589747</v>
      </c>
      <c r="M383" s="14">
        <f t="shared" ca="1" si="21"/>
        <v>0.64743589743589747</v>
      </c>
      <c r="N383" s="13" t="s">
        <v>10</v>
      </c>
      <c r="O383" s="13" t="s">
        <v>10</v>
      </c>
      <c r="P383" s="13" t="s">
        <v>10</v>
      </c>
      <c r="Q383" s="13" t="s">
        <v>10</v>
      </c>
      <c r="R383" s="13" t="s">
        <v>10</v>
      </c>
      <c r="S383" s="13" t="s">
        <v>10</v>
      </c>
    </row>
    <row r="384" spans="1:19" x14ac:dyDescent="0.25">
      <c r="A384" s="21">
        <v>383</v>
      </c>
      <c r="B384" s="15" t="s">
        <v>541</v>
      </c>
      <c r="C384" s="22" t="s">
        <v>22</v>
      </c>
      <c r="D384" s="11" t="s">
        <v>23</v>
      </c>
      <c r="E384" s="11" t="s">
        <v>7</v>
      </c>
      <c r="F384" s="4" t="s">
        <v>574</v>
      </c>
      <c r="G384" s="28" t="s">
        <v>215</v>
      </c>
      <c r="H384" s="27">
        <v>45138</v>
      </c>
      <c r="I384" s="32">
        <v>45263</v>
      </c>
      <c r="J384" s="14">
        <f t="shared" ca="1" si="19"/>
        <v>0.72799999999999998</v>
      </c>
      <c r="K384" s="19">
        <v>13952000</v>
      </c>
      <c r="L384" s="14">
        <f t="shared" ca="1" si="20"/>
        <v>0.72799999999999998</v>
      </c>
      <c r="M384" s="14">
        <f t="shared" ca="1" si="21"/>
        <v>0.72799999999999998</v>
      </c>
      <c r="N384" s="13" t="s">
        <v>10</v>
      </c>
      <c r="O384" s="13" t="s">
        <v>10</v>
      </c>
      <c r="P384" s="13" t="s">
        <v>10</v>
      </c>
      <c r="Q384" s="13" t="s">
        <v>10</v>
      </c>
      <c r="R384" s="13" t="s">
        <v>10</v>
      </c>
      <c r="S384" s="13" t="s">
        <v>10</v>
      </c>
    </row>
    <row r="385" spans="1:19" x14ac:dyDescent="0.25">
      <c r="A385" s="21">
        <v>384</v>
      </c>
      <c r="B385" s="15" t="s">
        <v>140</v>
      </c>
      <c r="C385" s="22" t="s">
        <v>22</v>
      </c>
      <c r="D385" s="11" t="s">
        <v>23</v>
      </c>
      <c r="E385" s="11" t="s">
        <v>7</v>
      </c>
      <c r="F385" s="4" t="s">
        <v>213</v>
      </c>
      <c r="G385" s="28" t="s">
        <v>215</v>
      </c>
      <c r="H385" s="23">
        <v>45135</v>
      </c>
      <c r="I385" s="32">
        <v>45247</v>
      </c>
      <c r="J385" s="14">
        <f t="shared" ca="1" si="19"/>
        <v>0.8392857142857143</v>
      </c>
      <c r="K385" s="19">
        <v>27930000</v>
      </c>
      <c r="L385" s="14">
        <f t="shared" ca="1" si="20"/>
        <v>0.8392857142857143</v>
      </c>
      <c r="M385" s="14">
        <f t="shared" ca="1" si="21"/>
        <v>0.8392857142857143</v>
      </c>
      <c r="N385" s="13" t="s">
        <v>10</v>
      </c>
      <c r="O385" s="13" t="s">
        <v>10</v>
      </c>
      <c r="P385" s="13" t="s">
        <v>10</v>
      </c>
      <c r="Q385" s="13" t="s">
        <v>10</v>
      </c>
      <c r="R385" s="13" t="s">
        <v>10</v>
      </c>
      <c r="S385" s="13" t="s">
        <v>10</v>
      </c>
    </row>
    <row r="386" spans="1:19" x14ac:dyDescent="0.25">
      <c r="A386" s="21">
        <v>385</v>
      </c>
      <c r="B386" s="15" t="s">
        <v>85</v>
      </c>
      <c r="C386" s="22" t="s">
        <v>22</v>
      </c>
      <c r="D386" s="11" t="s">
        <v>23</v>
      </c>
      <c r="E386" s="11" t="s">
        <v>7</v>
      </c>
      <c r="F386" s="4" t="s">
        <v>895</v>
      </c>
      <c r="G386" s="28" t="s">
        <v>215</v>
      </c>
      <c r="H386" s="23">
        <v>45138</v>
      </c>
      <c r="I386" s="32">
        <v>45260</v>
      </c>
      <c r="J386" s="14">
        <f t="shared" ca="1" si="19"/>
        <v>0.74590163934426235</v>
      </c>
      <c r="K386" s="19">
        <v>21244000</v>
      </c>
      <c r="L386" s="14">
        <f t="shared" ca="1" si="20"/>
        <v>0.74590163934426235</v>
      </c>
      <c r="M386" s="14">
        <f t="shared" ca="1" si="21"/>
        <v>0.74590163934426235</v>
      </c>
      <c r="N386" s="13" t="s">
        <v>10</v>
      </c>
      <c r="O386" s="13" t="s">
        <v>10</v>
      </c>
      <c r="P386" s="13" t="s">
        <v>10</v>
      </c>
      <c r="Q386" s="13" t="s">
        <v>10</v>
      </c>
      <c r="R386" s="13" t="s">
        <v>10</v>
      </c>
      <c r="S386" s="13" t="s">
        <v>10</v>
      </c>
    </row>
    <row r="387" spans="1:19" x14ac:dyDescent="0.25">
      <c r="A387" s="21">
        <v>386</v>
      </c>
      <c r="B387" s="15" t="s">
        <v>129</v>
      </c>
      <c r="C387" s="22" t="s">
        <v>22</v>
      </c>
      <c r="D387" s="11" t="s">
        <v>23</v>
      </c>
      <c r="E387" s="11" t="s">
        <v>7</v>
      </c>
      <c r="F387" s="4" t="s">
        <v>199</v>
      </c>
      <c r="G387" s="28" t="s">
        <v>215</v>
      </c>
      <c r="H387" s="23">
        <v>45135</v>
      </c>
      <c r="I387" s="32">
        <v>45258</v>
      </c>
      <c r="J387" s="14">
        <f t="shared" ca="1" si="19"/>
        <v>0.76422764227642281</v>
      </c>
      <c r="K387" s="19">
        <v>8880000</v>
      </c>
      <c r="L387" s="14">
        <f t="shared" ca="1" si="20"/>
        <v>0.76422764227642281</v>
      </c>
      <c r="M387" s="14">
        <f t="shared" ca="1" si="21"/>
        <v>0.76422764227642281</v>
      </c>
      <c r="N387" s="13" t="s">
        <v>10</v>
      </c>
      <c r="O387" s="13" t="s">
        <v>10</v>
      </c>
      <c r="P387" s="13" t="s">
        <v>10</v>
      </c>
      <c r="Q387" s="13" t="s">
        <v>10</v>
      </c>
      <c r="R387" s="13" t="s">
        <v>10</v>
      </c>
      <c r="S387" s="13" t="s">
        <v>10</v>
      </c>
    </row>
    <row r="388" spans="1:19" x14ac:dyDescent="0.25">
      <c r="A388" s="21">
        <v>388</v>
      </c>
      <c r="B388" s="15" t="s">
        <v>81</v>
      </c>
      <c r="C388" s="22" t="s">
        <v>22</v>
      </c>
      <c r="D388" s="11" t="s">
        <v>23</v>
      </c>
      <c r="E388" s="11" t="s">
        <v>7</v>
      </c>
      <c r="F388" s="4" t="s">
        <v>148</v>
      </c>
      <c r="G388" s="28" t="s">
        <v>215</v>
      </c>
      <c r="H388" s="23">
        <v>45133</v>
      </c>
      <c r="I388" s="32">
        <v>45260</v>
      </c>
      <c r="J388" s="14">
        <f t="shared" ca="1" si="19"/>
        <v>0.75590551181102361</v>
      </c>
      <c r="K388" s="19">
        <v>15470000</v>
      </c>
      <c r="L388" s="14">
        <f t="shared" ca="1" si="20"/>
        <v>0.75590551181102361</v>
      </c>
      <c r="M388" s="14">
        <f t="shared" ca="1" si="21"/>
        <v>0.75590551181102361</v>
      </c>
      <c r="N388" s="13" t="s">
        <v>10</v>
      </c>
      <c r="O388" s="13" t="s">
        <v>10</v>
      </c>
      <c r="P388" s="13" t="s">
        <v>10</v>
      </c>
      <c r="Q388" s="13" t="s">
        <v>10</v>
      </c>
      <c r="R388" s="13" t="s">
        <v>10</v>
      </c>
      <c r="S388" s="13" t="s">
        <v>10</v>
      </c>
    </row>
    <row r="389" spans="1:19" x14ac:dyDescent="0.25">
      <c r="A389" s="21">
        <v>389</v>
      </c>
      <c r="B389" s="15" t="s">
        <v>841</v>
      </c>
      <c r="C389" s="22" t="s">
        <v>22</v>
      </c>
      <c r="D389" s="11" t="s">
        <v>23</v>
      </c>
      <c r="E389" s="11" t="s">
        <v>7</v>
      </c>
      <c r="F389" s="4" t="s">
        <v>149</v>
      </c>
      <c r="G389" s="28" t="s">
        <v>215</v>
      </c>
      <c r="H389" s="23">
        <v>45133</v>
      </c>
      <c r="I389" s="32">
        <v>45260</v>
      </c>
      <c r="J389" s="14">
        <f t="shared" ref="J389:J427" ca="1" si="22">(TODAY()-H389)/(I389-H389)</f>
        <v>0.75590551181102361</v>
      </c>
      <c r="K389" s="19">
        <v>13804000</v>
      </c>
      <c r="L389" s="14">
        <f t="shared" ca="1" si="20"/>
        <v>0.75590551181102361</v>
      </c>
      <c r="M389" s="14">
        <f t="shared" ca="1" si="21"/>
        <v>0.75590551181102361</v>
      </c>
      <c r="N389" s="13" t="s">
        <v>10</v>
      </c>
      <c r="O389" s="13" t="s">
        <v>10</v>
      </c>
      <c r="P389" s="13" t="s">
        <v>10</v>
      </c>
      <c r="Q389" s="13" t="s">
        <v>10</v>
      </c>
      <c r="R389" s="13" t="s">
        <v>10</v>
      </c>
      <c r="S389" s="13" t="s">
        <v>10</v>
      </c>
    </row>
    <row r="390" spans="1:19" x14ac:dyDescent="0.25">
      <c r="A390" s="21">
        <v>390</v>
      </c>
      <c r="B390" s="15" t="s">
        <v>98</v>
      </c>
      <c r="C390" s="22" t="s">
        <v>22</v>
      </c>
      <c r="D390" s="11" t="s">
        <v>23</v>
      </c>
      <c r="E390" s="11" t="s">
        <v>7</v>
      </c>
      <c r="F390" s="4" t="s">
        <v>883</v>
      </c>
      <c r="G390" s="28" t="s">
        <v>215</v>
      </c>
      <c r="H390" s="23">
        <v>45133</v>
      </c>
      <c r="I390" s="32">
        <v>45274</v>
      </c>
      <c r="J390" s="14">
        <f t="shared" ca="1" si="22"/>
        <v>0.68085106382978722</v>
      </c>
      <c r="K390" s="19">
        <v>29400000</v>
      </c>
      <c r="L390" s="14">
        <f t="shared" ca="1" si="20"/>
        <v>0.68085106382978722</v>
      </c>
      <c r="M390" s="14">
        <f t="shared" ca="1" si="21"/>
        <v>0.68085106382978722</v>
      </c>
      <c r="N390" s="13" t="s">
        <v>10</v>
      </c>
      <c r="O390" s="13" t="s">
        <v>10</v>
      </c>
      <c r="P390" s="13" t="s">
        <v>10</v>
      </c>
      <c r="Q390" s="13" t="s">
        <v>10</v>
      </c>
      <c r="R390" s="13" t="s">
        <v>10</v>
      </c>
      <c r="S390" s="13" t="s">
        <v>10</v>
      </c>
    </row>
    <row r="391" spans="1:19" x14ac:dyDescent="0.25">
      <c r="A391" s="21">
        <v>391</v>
      </c>
      <c r="B391" s="15" t="s">
        <v>448</v>
      </c>
      <c r="C391" s="22" t="s">
        <v>22</v>
      </c>
      <c r="D391" s="11" t="s">
        <v>23</v>
      </c>
      <c r="E391" s="11" t="s">
        <v>7</v>
      </c>
      <c r="F391" s="4" t="s">
        <v>883</v>
      </c>
      <c r="G391" s="28" t="s">
        <v>215</v>
      </c>
      <c r="H391" s="23">
        <v>45133</v>
      </c>
      <c r="I391" s="32">
        <v>45274</v>
      </c>
      <c r="J391" s="14">
        <f t="shared" ca="1" si="22"/>
        <v>0.68085106382978722</v>
      </c>
      <c r="K391" s="19">
        <v>29400000</v>
      </c>
      <c r="L391" s="14">
        <f t="shared" ca="1" si="20"/>
        <v>0.68085106382978722</v>
      </c>
      <c r="M391" s="14">
        <f t="shared" ca="1" si="21"/>
        <v>0.68085106382978722</v>
      </c>
      <c r="N391" s="13" t="s">
        <v>10</v>
      </c>
      <c r="O391" s="13" t="s">
        <v>10</v>
      </c>
      <c r="P391" s="13" t="s">
        <v>10</v>
      </c>
      <c r="Q391" s="13" t="s">
        <v>10</v>
      </c>
      <c r="R391" s="13" t="s">
        <v>10</v>
      </c>
      <c r="S391" s="13" t="s">
        <v>10</v>
      </c>
    </row>
    <row r="392" spans="1:19" x14ac:dyDescent="0.25">
      <c r="A392" s="21">
        <v>392</v>
      </c>
      <c r="B392" s="15" t="s">
        <v>842</v>
      </c>
      <c r="C392" s="22" t="s">
        <v>22</v>
      </c>
      <c r="D392" s="11" t="s">
        <v>23</v>
      </c>
      <c r="E392" s="11" t="s">
        <v>7</v>
      </c>
      <c r="F392" s="4" t="s">
        <v>896</v>
      </c>
      <c r="G392" s="28" t="s">
        <v>215</v>
      </c>
      <c r="H392" s="23">
        <v>45128</v>
      </c>
      <c r="I392" s="32">
        <v>45281</v>
      </c>
      <c r="J392" s="14">
        <f t="shared" ca="1" si="22"/>
        <v>0.66013071895424835</v>
      </c>
      <c r="K392" s="19">
        <v>37080000</v>
      </c>
      <c r="L392" s="14">
        <f t="shared" ca="1" si="20"/>
        <v>0.66013071895424835</v>
      </c>
      <c r="M392" s="14">
        <f t="shared" ca="1" si="21"/>
        <v>0.66013071895424835</v>
      </c>
      <c r="N392" s="13" t="s">
        <v>10</v>
      </c>
      <c r="O392" s="13" t="s">
        <v>10</v>
      </c>
      <c r="P392" s="13" t="s">
        <v>10</v>
      </c>
      <c r="Q392" s="13" t="s">
        <v>10</v>
      </c>
      <c r="R392" s="13" t="s">
        <v>10</v>
      </c>
      <c r="S392" s="13" t="s">
        <v>10</v>
      </c>
    </row>
    <row r="393" spans="1:19" x14ac:dyDescent="0.25">
      <c r="A393" s="21">
        <v>393</v>
      </c>
      <c r="B393" s="15" t="s">
        <v>439</v>
      </c>
      <c r="C393" s="22" t="s">
        <v>22</v>
      </c>
      <c r="D393" s="11" t="s">
        <v>23</v>
      </c>
      <c r="E393" s="11" t="s">
        <v>7</v>
      </c>
      <c r="F393" s="4" t="s">
        <v>897</v>
      </c>
      <c r="G393" s="28" t="s">
        <v>215</v>
      </c>
      <c r="H393" s="23">
        <v>45133</v>
      </c>
      <c r="I393" s="32">
        <v>45282</v>
      </c>
      <c r="J393" s="14">
        <f t="shared" ca="1" si="22"/>
        <v>0.64429530201342278</v>
      </c>
      <c r="K393" s="19">
        <v>35535000</v>
      </c>
      <c r="L393" s="14">
        <f t="shared" ca="1" si="20"/>
        <v>0.64429530201342278</v>
      </c>
      <c r="M393" s="14">
        <f t="shared" ca="1" si="21"/>
        <v>0.64429530201342278</v>
      </c>
      <c r="N393" s="13" t="s">
        <v>10</v>
      </c>
      <c r="O393" s="13" t="s">
        <v>10</v>
      </c>
      <c r="P393" s="13" t="s">
        <v>10</v>
      </c>
      <c r="Q393" s="13" t="s">
        <v>10</v>
      </c>
      <c r="R393" s="13" t="s">
        <v>10</v>
      </c>
      <c r="S393" s="13" t="s">
        <v>10</v>
      </c>
    </row>
    <row r="394" spans="1:19" x14ac:dyDescent="0.25">
      <c r="A394" s="21">
        <v>394</v>
      </c>
      <c r="B394" s="15" t="s">
        <v>843</v>
      </c>
      <c r="C394" s="22" t="s">
        <v>141</v>
      </c>
      <c r="D394" s="11" t="s">
        <v>23</v>
      </c>
      <c r="E394" s="11" t="s">
        <v>650</v>
      </c>
      <c r="F394" s="4" t="s">
        <v>898</v>
      </c>
      <c r="G394" s="28" t="s">
        <v>215</v>
      </c>
      <c r="H394" s="23">
        <v>45133</v>
      </c>
      <c r="I394" s="32">
        <v>45271</v>
      </c>
      <c r="J394" s="14">
        <f t="shared" ca="1" si="22"/>
        <v>0.69565217391304346</v>
      </c>
      <c r="K394" s="19">
        <v>39000000</v>
      </c>
      <c r="L394" s="14">
        <f t="shared" ca="1" si="20"/>
        <v>0.69565217391304346</v>
      </c>
      <c r="M394" s="14">
        <f t="shared" ca="1" si="21"/>
        <v>0.69565217391304346</v>
      </c>
      <c r="N394" s="13" t="s">
        <v>10</v>
      </c>
      <c r="O394" s="13" t="s">
        <v>10</v>
      </c>
      <c r="P394" s="13" t="s">
        <v>10</v>
      </c>
      <c r="Q394" s="13" t="s">
        <v>10</v>
      </c>
      <c r="R394" s="13" t="s">
        <v>10</v>
      </c>
      <c r="S394" s="13" t="s">
        <v>10</v>
      </c>
    </row>
    <row r="395" spans="1:19" x14ac:dyDescent="0.25">
      <c r="A395" s="21">
        <v>395</v>
      </c>
      <c r="B395" s="15" t="s">
        <v>307</v>
      </c>
      <c r="C395" s="22" t="s">
        <v>22</v>
      </c>
      <c r="D395" s="11" t="s">
        <v>23</v>
      </c>
      <c r="E395" s="11" t="s">
        <v>7</v>
      </c>
      <c r="F395" s="4" t="s">
        <v>379</v>
      </c>
      <c r="G395" s="28" t="s">
        <v>215</v>
      </c>
      <c r="H395" s="23">
        <v>45133</v>
      </c>
      <c r="I395" s="32">
        <v>45256</v>
      </c>
      <c r="J395" s="14">
        <f t="shared" ca="1" si="22"/>
        <v>0.78048780487804881</v>
      </c>
      <c r="K395" s="19">
        <v>27960000</v>
      </c>
      <c r="L395" s="14">
        <f t="shared" ca="1" si="20"/>
        <v>0.78048780487804881</v>
      </c>
      <c r="M395" s="14">
        <f t="shared" ca="1" si="21"/>
        <v>0.78048780487804881</v>
      </c>
      <c r="N395" s="13" t="s">
        <v>10</v>
      </c>
      <c r="O395" s="13" t="s">
        <v>10</v>
      </c>
      <c r="P395" s="13" t="s">
        <v>10</v>
      </c>
      <c r="Q395" s="13" t="s">
        <v>10</v>
      </c>
      <c r="R395" s="13" t="s">
        <v>10</v>
      </c>
      <c r="S395" s="13" t="s">
        <v>10</v>
      </c>
    </row>
    <row r="396" spans="1:19" x14ac:dyDescent="0.25">
      <c r="A396" s="21">
        <v>396</v>
      </c>
      <c r="B396" s="15" t="s">
        <v>320</v>
      </c>
      <c r="C396" s="22" t="s">
        <v>22</v>
      </c>
      <c r="D396" s="11" t="s">
        <v>23</v>
      </c>
      <c r="E396" s="11" t="s">
        <v>7</v>
      </c>
      <c r="F396" s="4" t="s">
        <v>899</v>
      </c>
      <c r="G396" s="28" t="s">
        <v>215</v>
      </c>
      <c r="H396" s="23">
        <v>45135</v>
      </c>
      <c r="I396" s="32">
        <v>45263</v>
      </c>
      <c r="J396" s="14">
        <f t="shared" ca="1" si="22"/>
        <v>0.734375</v>
      </c>
      <c r="K396" s="19">
        <v>13800000</v>
      </c>
      <c r="L396" s="14">
        <f t="shared" ca="1" si="20"/>
        <v>0.734375</v>
      </c>
      <c r="M396" s="14">
        <f t="shared" ca="1" si="21"/>
        <v>0.734375</v>
      </c>
      <c r="N396" s="13" t="s">
        <v>10</v>
      </c>
      <c r="O396" s="13" t="s">
        <v>10</v>
      </c>
      <c r="P396" s="13" t="s">
        <v>10</v>
      </c>
      <c r="Q396" s="13" t="s">
        <v>10</v>
      </c>
      <c r="R396" s="13" t="s">
        <v>10</v>
      </c>
      <c r="S396" s="13" t="s">
        <v>10</v>
      </c>
    </row>
    <row r="397" spans="1:19" x14ac:dyDescent="0.25">
      <c r="A397" s="21">
        <v>397</v>
      </c>
      <c r="B397" s="15" t="s">
        <v>844</v>
      </c>
      <c r="C397" s="22" t="s">
        <v>22</v>
      </c>
      <c r="D397" s="11" t="s">
        <v>23</v>
      </c>
      <c r="E397" s="11" t="s">
        <v>7</v>
      </c>
      <c r="F397" s="4" t="s">
        <v>571</v>
      </c>
      <c r="G397" s="28" t="s">
        <v>215</v>
      </c>
      <c r="H397" s="23">
        <v>45135</v>
      </c>
      <c r="I397" s="32">
        <v>45276</v>
      </c>
      <c r="J397" s="14">
        <f t="shared" ca="1" si="22"/>
        <v>0.66666666666666663</v>
      </c>
      <c r="K397" s="19">
        <v>26000000</v>
      </c>
      <c r="L397" s="14">
        <f t="shared" ca="1" si="20"/>
        <v>0.66666666666666663</v>
      </c>
      <c r="M397" s="14">
        <f t="shared" ca="1" si="21"/>
        <v>0.66666666666666663</v>
      </c>
      <c r="N397" s="13" t="s">
        <v>10</v>
      </c>
      <c r="O397" s="13" t="s">
        <v>10</v>
      </c>
      <c r="P397" s="13" t="s">
        <v>10</v>
      </c>
      <c r="Q397" s="13" t="s">
        <v>10</v>
      </c>
      <c r="R397" s="13" t="s">
        <v>10</v>
      </c>
      <c r="S397" s="13" t="s">
        <v>10</v>
      </c>
    </row>
    <row r="398" spans="1:19" x14ac:dyDescent="0.25">
      <c r="A398" s="21">
        <v>398</v>
      </c>
      <c r="B398" s="15" t="s">
        <v>845</v>
      </c>
      <c r="C398" s="22" t="s">
        <v>22</v>
      </c>
      <c r="D398" s="11" t="s">
        <v>23</v>
      </c>
      <c r="E398" s="11" t="s">
        <v>7</v>
      </c>
      <c r="F398" s="4" t="s">
        <v>566</v>
      </c>
      <c r="G398" s="28" t="s">
        <v>215</v>
      </c>
      <c r="H398" s="23">
        <v>45135</v>
      </c>
      <c r="I398" s="32">
        <v>45272</v>
      </c>
      <c r="J398" s="14">
        <f t="shared" ca="1" si="22"/>
        <v>0.68613138686131392</v>
      </c>
      <c r="K398" s="19">
        <v>33840000</v>
      </c>
      <c r="L398" s="14">
        <f t="shared" ca="1" si="20"/>
        <v>0.68613138686131392</v>
      </c>
      <c r="M398" s="14">
        <f t="shared" ca="1" si="21"/>
        <v>0.68613138686131392</v>
      </c>
      <c r="N398" s="13" t="s">
        <v>10</v>
      </c>
      <c r="O398" s="13" t="s">
        <v>10</v>
      </c>
      <c r="P398" s="13" t="s">
        <v>10</v>
      </c>
      <c r="Q398" s="13" t="s">
        <v>10</v>
      </c>
      <c r="R398" s="13" t="s">
        <v>10</v>
      </c>
      <c r="S398" s="13" t="s">
        <v>10</v>
      </c>
    </row>
    <row r="399" spans="1:19" x14ac:dyDescent="0.25">
      <c r="A399" s="21">
        <v>399</v>
      </c>
      <c r="B399" s="15" t="s">
        <v>846</v>
      </c>
      <c r="C399" s="22" t="s">
        <v>22</v>
      </c>
      <c r="D399" s="11" t="s">
        <v>23</v>
      </c>
      <c r="E399" s="11" t="s">
        <v>7</v>
      </c>
      <c r="F399" s="4" t="s">
        <v>900</v>
      </c>
      <c r="G399" s="28" t="s">
        <v>215</v>
      </c>
      <c r="H399" s="23">
        <v>45135</v>
      </c>
      <c r="I399" s="32">
        <v>45263</v>
      </c>
      <c r="J399" s="14">
        <f t="shared" ca="1" si="22"/>
        <v>0.734375</v>
      </c>
      <c r="K399" s="19">
        <v>21960000</v>
      </c>
      <c r="L399" s="14">
        <f t="shared" ca="1" si="20"/>
        <v>0.734375</v>
      </c>
      <c r="M399" s="14">
        <f t="shared" ca="1" si="21"/>
        <v>0.734375</v>
      </c>
      <c r="N399" s="13" t="s">
        <v>10</v>
      </c>
      <c r="O399" s="13" t="s">
        <v>10</v>
      </c>
      <c r="P399" s="13" t="s">
        <v>10</v>
      </c>
      <c r="Q399" s="13" t="s">
        <v>10</v>
      </c>
      <c r="R399" s="13" t="s">
        <v>10</v>
      </c>
      <c r="S399" s="13" t="s">
        <v>10</v>
      </c>
    </row>
    <row r="400" spans="1:19" x14ac:dyDescent="0.25">
      <c r="A400" s="21">
        <v>400</v>
      </c>
      <c r="B400" s="15" t="s">
        <v>80</v>
      </c>
      <c r="C400" s="22" t="s">
        <v>22</v>
      </c>
      <c r="D400" s="11" t="s">
        <v>23</v>
      </c>
      <c r="E400" s="11" t="s">
        <v>7</v>
      </c>
      <c r="F400" s="4" t="s">
        <v>901</v>
      </c>
      <c r="G400" s="28" t="s">
        <v>215</v>
      </c>
      <c r="H400" s="23">
        <v>45135</v>
      </c>
      <c r="I400" s="32">
        <v>45263</v>
      </c>
      <c r="J400" s="14">
        <f t="shared" ca="1" si="22"/>
        <v>0.734375</v>
      </c>
      <c r="K400" s="19">
        <v>21960000</v>
      </c>
      <c r="L400" s="14">
        <f t="shared" ca="1" si="20"/>
        <v>0.734375</v>
      </c>
      <c r="M400" s="14">
        <f t="shared" ca="1" si="21"/>
        <v>0.734375</v>
      </c>
      <c r="N400" s="13" t="s">
        <v>10</v>
      </c>
      <c r="O400" s="13" t="s">
        <v>10</v>
      </c>
      <c r="P400" s="13" t="s">
        <v>10</v>
      </c>
      <c r="Q400" s="13" t="s">
        <v>10</v>
      </c>
      <c r="R400" s="13" t="s">
        <v>10</v>
      </c>
      <c r="S400" s="13" t="s">
        <v>10</v>
      </c>
    </row>
    <row r="401" spans="1:19" x14ac:dyDescent="0.25">
      <c r="A401" s="21">
        <v>401</v>
      </c>
      <c r="B401" s="15" t="s">
        <v>84</v>
      </c>
      <c r="C401" s="22" t="s">
        <v>22</v>
      </c>
      <c r="D401" s="11" t="s">
        <v>23</v>
      </c>
      <c r="E401" s="11" t="s">
        <v>7</v>
      </c>
      <c r="F401" s="4" t="s">
        <v>151</v>
      </c>
      <c r="G401" s="28" t="s">
        <v>215</v>
      </c>
      <c r="H401" s="23">
        <v>45138</v>
      </c>
      <c r="I401" s="32">
        <v>45260</v>
      </c>
      <c r="J401" s="14">
        <f t="shared" ca="1" si="22"/>
        <v>0.74590163934426235</v>
      </c>
      <c r="K401" s="19">
        <v>21244000</v>
      </c>
      <c r="L401" s="14">
        <f t="shared" ca="1" si="20"/>
        <v>0.74590163934426235</v>
      </c>
      <c r="M401" s="14">
        <f t="shared" ca="1" si="21"/>
        <v>0.74590163934426235</v>
      </c>
      <c r="N401" s="13" t="s">
        <v>10</v>
      </c>
      <c r="O401" s="13" t="s">
        <v>10</v>
      </c>
      <c r="P401" s="13" t="s">
        <v>10</v>
      </c>
      <c r="Q401" s="13" t="s">
        <v>10</v>
      </c>
      <c r="R401" s="13" t="s">
        <v>10</v>
      </c>
      <c r="S401" s="13" t="s">
        <v>10</v>
      </c>
    </row>
    <row r="402" spans="1:19" x14ac:dyDescent="0.25">
      <c r="A402" s="21">
        <v>403</v>
      </c>
      <c r="B402" s="15" t="s">
        <v>118</v>
      </c>
      <c r="C402" s="22" t="s">
        <v>22</v>
      </c>
      <c r="D402" s="11" t="s">
        <v>23</v>
      </c>
      <c r="E402" s="11" t="s">
        <v>7</v>
      </c>
      <c r="F402" s="4" t="s">
        <v>883</v>
      </c>
      <c r="G402" s="28" t="s">
        <v>215</v>
      </c>
      <c r="H402" s="23">
        <v>45134</v>
      </c>
      <c r="I402" s="32">
        <v>45278</v>
      </c>
      <c r="J402" s="14">
        <f t="shared" ca="1" si="22"/>
        <v>0.65972222222222221</v>
      </c>
      <c r="K402" s="19">
        <v>29400000</v>
      </c>
      <c r="L402" s="14">
        <f t="shared" ca="1" si="20"/>
        <v>0.65972222222222221</v>
      </c>
      <c r="M402" s="14">
        <f t="shared" ca="1" si="21"/>
        <v>0.65972222222222221</v>
      </c>
      <c r="N402" s="13" t="s">
        <v>10</v>
      </c>
      <c r="O402" s="13" t="s">
        <v>10</v>
      </c>
      <c r="P402" s="13" t="s">
        <v>10</v>
      </c>
      <c r="Q402" s="13" t="s">
        <v>10</v>
      </c>
      <c r="R402" s="13" t="s">
        <v>10</v>
      </c>
      <c r="S402" s="13" t="s">
        <v>10</v>
      </c>
    </row>
    <row r="403" spans="1:19" x14ac:dyDescent="0.25">
      <c r="A403" s="21">
        <v>404</v>
      </c>
      <c r="B403" s="15" t="s">
        <v>92</v>
      </c>
      <c r="C403" s="22" t="s">
        <v>22</v>
      </c>
      <c r="D403" s="11" t="s">
        <v>23</v>
      </c>
      <c r="E403" s="11" t="s">
        <v>7</v>
      </c>
      <c r="F403" s="4" t="s">
        <v>883</v>
      </c>
      <c r="G403" s="28" t="s">
        <v>215</v>
      </c>
      <c r="H403" s="23">
        <v>45134</v>
      </c>
      <c r="I403" s="32">
        <v>45282</v>
      </c>
      <c r="J403" s="14">
        <f t="shared" ca="1" si="22"/>
        <v>0.64189189189189189</v>
      </c>
      <c r="K403" s="19">
        <v>29400000</v>
      </c>
      <c r="L403" s="14">
        <f t="shared" ca="1" si="20"/>
        <v>0.64189189189189189</v>
      </c>
      <c r="M403" s="14">
        <f t="shared" ca="1" si="21"/>
        <v>0.64189189189189189</v>
      </c>
      <c r="N403" s="13" t="s">
        <v>10</v>
      </c>
      <c r="O403" s="13" t="s">
        <v>10</v>
      </c>
      <c r="P403" s="13" t="s">
        <v>10</v>
      </c>
      <c r="Q403" s="13" t="s">
        <v>10</v>
      </c>
      <c r="R403" s="13" t="s">
        <v>10</v>
      </c>
      <c r="S403" s="13" t="s">
        <v>10</v>
      </c>
    </row>
    <row r="404" spans="1:19" x14ac:dyDescent="0.25">
      <c r="A404" s="21">
        <v>405</v>
      </c>
      <c r="B404" s="15" t="s">
        <v>114</v>
      </c>
      <c r="C404" s="22" t="s">
        <v>22</v>
      </c>
      <c r="D404" s="11" t="s">
        <v>23</v>
      </c>
      <c r="E404" s="11" t="s">
        <v>7</v>
      </c>
      <c r="F404" s="4" t="s">
        <v>883</v>
      </c>
      <c r="G404" s="28" t="s">
        <v>215</v>
      </c>
      <c r="H404" s="23">
        <v>45134</v>
      </c>
      <c r="I404" s="32">
        <v>45282</v>
      </c>
      <c r="J404" s="14">
        <f t="shared" ca="1" si="22"/>
        <v>0.64189189189189189</v>
      </c>
      <c r="K404" s="19">
        <v>29400000</v>
      </c>
      <c r="L404" s="14">
        <f t="shared" ca="1" si="20"/>
        <v>0.64189189189189189</v>
      </c>
      <c r="M404" s="14">
        <f t="shared" ca="1" si="21"/>
        <v>0.64189189189189189</v>
      </c>
      <c r="N404" s="13" t="s">
        <v>10</v>
      </c>
      <c r="O404" s="13" t="s">
        <v>10</v>
      </c>
      <c r="P404" s="13" t="s">
        <v>10</v>
      </c>
      <c r="Q404" s="13" t="s">
        <v>10</v>
      </c>
      <c r="R404" s="13" t="s">
        <v>10</v>
      </c>
      <c r="S404" s="13" t="s">
        <v>10</v>
      </c>
    </row>
    <row r="405" spans="1:19" x14ac:dyDescent="0.25">
      <c r="A405" s="21">
        <v>406</v>
      </c>
      <c r="B405" s="15" t="s">
        <v>83</v>
      </c>
      <c r="C405" s="22" t="s">
        <v>22</v>
      </c>
      <c r="D405" s="11" t="s">
        <v>23</v>
      </c>
      <c r="E405" s="11" t="s">
        <v>7</v>
      </c>
      <c r="F405" s="4" t="s">
        <v>902</v>
      </c>
      <c r="G405" s="28" t="s">
        <v>215</v>
      </c>
      <c r="H405" s="23">
        <v>45134</v>
      </c>
      <c r="I405" s="32">
        <v>45260</v>
      </c>
      <c r="J405" s="14">
        <f t="shared" ca="1" si="22"/>
        <v>0.75396825396825395</v>
      </c>
      <c r="K405" s="19">
        <v>23880000</v>
      </c>
      <c r="L405" s="14">
        <f t="shared" ca="1" si="20"/>
        <v>0.75396825396825395</v>
      </c>
      <c r="M405" s="14">
        <f t="shared" ca="1" si="21"/>
        <v>0.75396825396825395</v>
      </c>
      <c r="N405" s="13" t="s">
        <v>10</v>
      </c>
      <c r="O405" s="13" t="s">
        <v>10</v>
      </c>
      <c r="P405" s="13" t="s">
        <v>10</v>
      </c>
      <c r="Q405" s="13" t="s">
        <v>10</v>
      </c>
      <c r="R405" s="13" t="s">
        <v>10</v>
      </c>
      <c r="S405" s="13" t="s">
        <v>10</v>
      </c>
    </row>
    <row r="406" spans="1:19" x14ac:dyDescent="0.25">
      <c r="A406" s="21">
        <v>407</v>
      </c>
      <c r="B406" s="15" t="s">
        <v>74</v>
      </c>
      <c r="C406" s="22" t="s">
        <v>22</v>
      </c>
      <c r="D406" s="11" t="s">
        <v>23</v>
      </c>
      <c r="E406" s="11" t="s">
        <v>7</v>
      </c>
      <c r="F406" s="4" t="s">
        <v>142</v>
      </c>
      <c r="G406" s="28" t="s">
        <v>215</v>
      </c>
      <c r="H406" s="23">
        <v>45134</v>
      </c>
      <c r="I406" s="32">
        <v>45260</v>
      </c>
      <c r="J406" s="14">
        <f t="shared" ca="1" si="22"/>
        <v>0.75396825396825395</v>
      </c>
      <c r="K406" s="19">
        <v>12138000</v>
      </c>
      <c r="L406" s="14">
        <f t="shared" ca="1" si="20"/>
        <v>0.75396825396825395</v>
      </c>
      <c r="M406" s="14">
        <f t="shared" ca="1" si="21"/>
        <v>0.75396825396825395</v>
      </c>
      <c r="N406" s="13" t="s">
        <v>10</v>
      </c>
      <c r="O406" s="13" t="s">
        <v>10</v>
      </c>
      <c r="P406" s="13" t="s">
        <v>10</v>
      </c>
      <c r="Q406" s="13" t="s">
        <v>10</v>
      </c>
      <c r="R406" s="13" t="s">
        <v>10</v>
      </c>
      <c r="S406" s="13" t="s">
        <v>10</v>
      </c>
    </row>
    <row r="407" spans="1:19" x14ac:dyDescent="0.25">
      <c r="A407" s="21">
        <v>408</v>
      </c>
      <c r="B407" s="15" t="s">
        <v>75</v>
      </c>
      <c r="C407" s="22" t="s">
        <v>22</v>
      </c>
      <c r="D407" s="11" t="s">
        <v>23</v>
      </c>
      <c r="E407" s="11" t="s">
        <v>7</v>
      </c>
      <c r="F407" s="4" t="s">
        <v>903</v>
      </c>
      <c r="G407" s="28" t="s">
        <v>215</v>
      </c>
      <c r="H407" s="23">
        <v>45134</v>
      </c>
      <c r="I407" s="32">
        <v>45260</v>
      </c>
      <c r="J407" s="14">
        <f t="shared" ca="1" si="22"/>
        <v>0.75396825396825395</v>
      </c>
      <c r="K407" s="19">
        <v>20111000</v>
      </c>
      <c r="L407" s="14">
        <f t="shared" ca="1" si="20"/>
        <v>0.75396825396825395</v>
      </c>
      <c r="M407" s="14">
        <f t="shared" ca="1" si="21"/>
        <v>0.75396825396825395</v>
      </c>
      <c r="N407" s="13" t="s">
        <v>10</v>
      </c>
      <c r="O407" s="13" t="s">
        <v>10</v>
      </c>
      <c r="P407" s="13" t="s">
        <v>10</v>
      </c>
      <c r="Q407" s="13" t="s">
        <v>10</v>
      </c>
      <c r="R407" s="13" t="s">
        <v>10</v>
      </c>
      <c r="S407" s="13" t="s">
        <v>10</v>
      </c>
    </row>
    <row r="408" spans="1:19" x14ac:dyDescent="0.25">
      <c r="A408" s="21">
        <v>409</v>
      </c>
      <c r="B408" s="15" t="s">
        <v>113</v>
      </c>
      <c r="C408" s="22" t="s">
        <v>22</v>
      </c>
      <c r="D408" s="11" t="s">
        <v>23</v>
      </c>
      <c r="E408" s="11" t="s">
        <v>7</v>
      </c>
      <c r="F408" s="4" t="s">
        <v>904</v>
      </c>
      <c r="G408" s="28" t="s">
        <v>215</v>
      </c>
      <c r="H408" s="23">
        <v>45135</v>
      </c>
      <c r="I408" s="32">
        <v>45278</v>
      </c>
      <c r="J408" s="14">
        <f t="shared" ca="1" si="22"/>
        <v>0.65734265734265729</v>
      </c>
      <c r="K408" s="19">
        <v>19080000</v>
      </c>
      <c r="L408" s="14">
        <f t="shared" ca="1" si="20"/>
        <v>0.65734265734265729</v>
      </c>
      <c r="M408" s="14">
        <f t="shared" ca="1" si="21"/>
        <v>0.65734265734265729</v>
      </c>
      <c r="N408" s="13" t="s">
        <v>10</v>
      </c>
      <c r="O408" s="13" t="s">
        <v>10</v>
      </c>
      <c r="P408" s="13" t="s">
        <v>10</v>
      </c>
      <c r="Q408" s="13" t="s">
        <v>10</v>
      </c>
      <c r="R408" s="13" t="s">
        <v>10</v>
      </c>
      <c r="S408" s="13" t="s">
        <v>10</v>
      </c>
    </row>
    <row r="409" spans="1:19" x14ac:dyDescent="0.25">
      <c r="A409" s="21">
        <v>410</v>
      </c>
      <c r="B409" s="15" t="s">
        <v>847</v>
      </c>
      <c r="C409" s="22" t="s">
        <v>22</v>
      </c>
      <c r="D409" s="11" t="s">
        <v>23</v>
      </c>
      <c r="E409" s="11" t="s">
        <v>7</v>
      </c>
      <c r="F409" s="4" t="s">
        <v>905</v>
      </c>
      <c r="G409" s="28" t="s">
        <v>215</v>
      </c>
      <c r="H409" s="23">
        <v>45134</v>
      </c>
      <c r="I409" s="32">
        <v>45257</v>
      </c>
      <c r="J409" s="14">
        <f t="shared" ca="1" si="22"/>
        <v>0.77235772357723576</v>
      </c>
      <c r="K409" s="19">
        <v>22440000</v>
      </c>
      <c r="L409" s="14">
        <f t="shared" ca="1" si="20"/>
        <v>0.77235772357723576</v>
      </c>
      <c r="M409" s="14">
        <f t="shared" ca="1" si="21"/>
        <v>0.77235772357723576</v>
      </c>
      <c r="N409" s="13" t="s">
        <v>10</v>
      </c>
      <c r="O409" s="13" t="s">
        <v>10</v>
      </c>
      <c r="P409" s="13" t="s">
        <v>10</v>
      </c>
      <c r="Q409" s="13" t="s">
        <v>10</v>
      </c>
      <c r="R409" s="13" t="s">
        <v>10</v>
      </c>
      <c r="S409" s="13" t="s">
        <v>10</v>
      </c>
    </row>
    <row r="410" spans="1:19" x14ac:dyDescent="0.25">
      <c r="A410" s="21">
        <v>411</v>
      </c>
      <c r="B410" s="15" t="s">
        <v>848</v>
      </c>
      <c r="C410" s="22" t="s">
        <v>141</v>
      </c>
      <c r="D410" s="11" t="s">
        <v>23</v>
      </c>
      <c r="E410" s="11" t="s">
        <v>7</v>
      </c>
      <c r="F410" s="4" t="s">
        <v>906</v>
      </c>
      <c r="G410" s="28" t="s">
        <v>215</v>
      </c>
      <c r="H410" s="23">
        <v>45138</v>
      </c>
      <c r="I410" s="32">
        <v>45245</v>
      </c>
      <c r="J410" s="14">
        <f t="shared" ca="1" si="22"/>
        <v>0.85046728971962615</v>
      </c>
      <c r="K410" s="19">
        <v>153092897</v>
      </c>
      <c r="L410" s="14">
        <f t="shared" ca="1" si="20"/>
        <v>0.85046728971962615</v>
      </c>
      <c r="M410" s="14">
        <f t="shared" ca="1" si="21"/>
        <v>0.85046728971962615</v>
      </c>
      <c r="N410" s="13" t="s">
        <v>10</v>
      </c>
      <c r="O410" s="13" t="s">
        <v>10</v>
      </c>
      <c r="P410" s="13" t="s">
        <v>10</v>
      </c>
      <c r="Q410" s="13" t="s">
        <v>10</v>
      </c>
      <c r="R410" s="13" t="s">
        <v>10</v>
      </c>
      <c r="S410" s="13" t="s">
        <v>10</v>
      </c>
    </row>
    <row r="411" spans="1:19" x14ac:dyDescent="0.25">
      <c r="A411" s="21">
        <v>412</v>
      </c>
      <c r="B411" s="15" t="s">
        <v>78</v>
      </c>
      <c r="C411" s="22" t="s">
        <v>22</v>
      </c>
      <c r="D411" s="11" t="s">
        <v>23</v>
      </c>
      <c r="E411" s="11" t="s">
        <v>7</v>
      </c>
      <c r="F411" s="4" t="s">
        <v>907</v>
      </c>
      <c r="G411" s="28" t="s">
        <v>215</v>
      </c>
      <c r="H411" s="23">
        <v>45138</v>
      </c>
      <c r="I411" s="32">
        <v>45260</v>
      </c>
      <c r="J411" s="14">
        <f t="shared" ca="1" si="22"/>
        <v>0.74590163934426235</v>
      </c>
      <c r="K411" s="19">
        <v>18000000</v>
      </c>
      <c r="L411" s="14">
        <f t="shared" ca="1" si="20"/>
        <v>0.74590163934426235</v>
      </c>
      <c r="M411" s="14">
        <f t="shared" ca="1" si="21"/>
        <v>0.74590163934426235</v>
      </c>
      <c r="N411" s="13" t="s">
        <v>10</v>
      </c>
      <c r="O411" s="13" t="s">
        <v>10</v>
      </c>
      <c r="P411" s="13" t="s">
        <v>10</v>
      </c>
      <c r="Q411" s="13" t="s">
        <v>10</v>
      </c>
      <c r="R411" s="13" t="s">
        <v>10</v>
      </c>
      <c r="S411" s="13" t="s">
        <v>10</v>
      </c>
    </row>
    <row r="412" spans="1:19" x14ac:dyDescent="0.25">
      <c r="A412" s="21">
        <v>413</v>
      </c>
      <c r="B412" s="15" t="s">
        <v>539</v>
      </c>
      <c r="C412" s="22" t="s">
        <v>22</v>
      </c>
      <c r="D412" s="11" t="s">
        <v>23</v>
      </c>
      <c r="E412" s="11" t="s">
        <v>7</v>
      </c>
      <c r="F412" s="4" t="s">
        <v>572</v>
      </c>
      <c r="G412" s="28" t="s">
        <v>215</v>
      </c>
      <c r="H412" s="23">
        <v>45135</v>
      </c>
      <c r="I412" s="32">
        <v>45274</v>
      </c>
      <c r="J412" s="14">
        <f t="shared" ca="1" si="22"/>
        <v>0.67625899280575541</v>
      </c>
      <c r="K412" s="19">
        <v>26640000</v>
      </c>
      <c r="L412" s="14">
        <f t="shared" ca="1" si="20"/>
        <v>0.67625899280575541</v>
      </c>
      <c r="M412" s="14">
        <f t="shared" ca="1" si="21"/>
        <v>0.67625899280575541</v>
      </c>
      <c r="N412" s="13" t="s">
        <v>10</v>
      </c>
      <c r="O412" s="13" t="s">
        <v>10</v>
      </c>
      <c r="P412" s="13" t="s">
        <v>10</v>
      </c>
      <c r="Q412" s="13" t="s">
        <v>10</v>
      </c>
      <c r="R412" s="13" t="s">
        <v>10</v>
      </c>
      <c r="S412" s="13" t="s">
        <v>10</v>
      </c>
    </row>
    <row r="413" spans="1:19" x14ac:dyDescent="0.25">
      <c r="A413" s="21">
        <v>414</v>
      </c>
      <c r="B413" s="15" t="s">
        <v>304</v>
      </c>
      <c r="C413" s="22" t="s">
        <v>22</v>
      </c>
      <c r="D413" s="11" t="s">
        <v>23</v>
      </c>
      <c r="E413" s="11" t="s">
        <v>7</v>
      </c>
      <c r="F413" s="4" t="s">
        <v>376</v>
      </c>
      <c r="G413" s="28" t="s">
        <v>215</v>
      </c>
      <c r="H413" s="23">
        <v>45138</v>
      </c>
      <c r="I413" s="32">
        <v>45258</v>
      </c>
      <c r="J413" s="14">
        <f t="shared" ca="1" si="22"/>
        <v>0.7583333333333333</v>
      </c>
      <c r="K413" s="19">
        <v>27960000</v>
      </c>
      <c r="L413" s="14">
        <f t="shared" ca="1" si="20"/>
        <v>0.7583333333333333</v>
      </c>
      <c r="M413" s="14">
        <f t="shared" ca="1" si="21"/>
        <v>0.7583333333333333</v>
      </c>
      <c r="N413" s="13" t="s">
        <v>10</v>
      </c>
      <c r="O413" s="13" t="s">
        <v>10</v>
      </c>
      <c r="P413" s="13" t="s">
        <v>10</v>
      </c>
      <c r="Q413" s="13" t="s">
        <v>10</v>
      </c>
      <c r="R413" s="13" t="s">
        <v>10</v>
      </c>
      <c r="S413" s="13" t="s">
        <v>10</v>
      </c>
    </row>
    <row r="414" spans="1:19" x14ac:dyDescent="0.25">
      <c r="A414" s="21">
        <v>415</v>
      </c>
      <c r="B414" s="15" t="s">
        <v>116</v>
      </c>
      <c r="C414" s="22" t="s">
        <v>22</v>
      </c>
      <c r="D414" s="11" t="s">
        <v>23</v>
      </c>
      <c r="E414" s="11" t="s">
        <v>7</v>
      </c>
      <c r="F414" s="4" t="s">
        <v>904</v>
      </c>
      <c r="G414" s="28" t="s">
        <v>215</v>
      </c>
      <c r="H414" s="23">
        <v>45135</v>
      </c>
      <c r="I414" s="32">
        <v>45278</v>
      </c>
      <c r="J414" s="14">
        <f t="shared" ca="1" si="22"/>
        <v>0.65734265734265729</v>
      </c>
      <c r="K414" s="19">
        <v>19080000</v>
      </c>
      <c r="L414" s="14">
        <f t="shared" ca="1" si="20"/>
        <v>0.65734265734265729</v>
      </c>
      <c r="M414" s="14">
        <f t="shared" ca="1" si="21"/>
        <v>0.65734265734265729</v>
      </c>
      <c r="N414" s="13" t="s">
        <v>10</v>
      </c>
      <c r="O414" s="13" t="s">
        <v>10</v>
      </c>
      <c r="P414" s="13" t="s">
        <v>10</v>
      </c>
      <c r="Q414" s="13" t="s">
        <v>10</v>
      </c>
      <c r="R414" s="13" t="s">
        <v>10</v>
      </c>
      <c r="S414" s="13" t="s">
        <v>10</v>
      </c>
    </row>
    <row r="415" spans="1:19" x14ac:dyDescent="0.25">
      <c r="A415" s="21">
        <v>416</v>
      </c>
      <c r="B415" s="15" t="s">
        <v>103</v>
      </c>
      <c r="C415" s="22" t="s">
        <v>22</v>
      </c>
      <c r="D415" s="11" t="s">
        <v>23</v>
      </c>
      <c r="E415" s="11" t="s">
        <v>7</v>
      </c>
      <c r="F415" s="4" t="s">
        <v>908</v>
      </c>
      <c r="G415" s="28" t="s">
        <v>215</v>
      </c>
      <c r="H415" s="23">
        <v>45135</v>
      </c>
      <c r="I415" s="32">
        <v>45275</v>
      </c>
      <c r="J415" s="14">
        <f t="shared" ca="1" si="22"/>
        <v>0.67142857142857137</v>
      </c>
      <c r="K415" s="19">
        <v>19080000</v>
      </c>
      <c r="L415" s="14">
        <f t="shared" ca="1" si="20"/>
        <v>0.67142857142857137</v>
      </c>
      <c r="M415" s="14">
        <f t="shared" ca="1" si="21"/>
        <v>0.67142857142857137</v>
      </c>
      <c r="N415" s="13" t="s">
        <v>10</v>
      </c>
      <c r="O415" s="13" t="s">
        <v>10</v>
      </c>
      <c r="P415" s="13" t="s">
        <v>10</v>
      </c>
      <c r="Q415" s="13" t="s">
        <v>10</v>
      </c>
      <c r="R415" s="13" t="s">
        <v>10</v>
      </c>
      <c r="S415" s="13" t="s">
        <v>10</v>
      </c>
    </row>
    <row r="416" spans="1:19" x14ac:dyDescent="0.25">
      <c r="A416" s="21">
        <v>417</v>
      </c>
      <c r="B416" s="15" t="s">
        <v>849</v>
      </c>
      <c r="C416" s="22" t="s">
        <v>22</v>
      </c>
      <c r="D416" s="11" t="s">
        <v>23</v>
      </c>
      <c r="E416" s="11" t="s">
        <v>7</v>
      </c>
      <c r="F416" s="4" t="s">
        <v>909</v>
      </c>
      <c r="G416" s="28" t="s">
        <v>215</v>
      </c>
      <c r="H416" s="23">
        <v>45135</v>
      </c>
      <c r="I416" s="32">
        <v>45261</v>
      </c>
      <c r="J416" s="14">
        <f t="shared" ca="1" si="22"/>
        <v>0.74603174603174605</v>
      </c>
      <c r="K416" s="19">
        <v>21840000</v>
      </c>
      <c r="L416" s="14">
        <f t="shared" ca="1" si="20"/>
        <v>0.74603174603174605</v>
      </c>
      <c r="M416" s="14">
        <f t="shared" ca="1" si="21"/>
        <v>0.74603174603174605</v>
      </c>
      <c r="N416" s="13" t="s">
        <v>10</v>
      </c>
      <c r="O416" s="13" t="s">
        <v>10</v>
      </c>
      <c r="P416" s="13" t="s">
        <v>10</v>
      </c>
      <c r="Q416" s="13" t="s">
        <v>10</v>
      </c>
      <c r="R416" s="13" t="s">
        <v>10</v>
      </c>
      <c r="S416" s="13" t="s">
        <v>10</v>
      </c>
    </row>
    <row r="417" spans="1:19" x14ac:dyDescent="0.25">
      <c r="A417" s="21">
        <v>418</v>
      </c>
      <c r="B417" s="15" t="s">
        <v>850</v>
      </c>
      <c r="C417" s="22" t="s">
        <v>22</v>
      </c>
      <c r="D417" s="11" t="s">
        <v>23</v>
      </c>
      <c r="E417" s="11" t="s">
        <v>7</v>
      </c>
      <c r="F417" s="4" t="s">
        <v>910</v>
      </c>
      <c r="G417" s="28" t="s">
        <v>215</v>
      </c>
      <c r="H417" s="23">
        <v>45138</v>
      </c>
      <c r="I417" s="32">
        <v>45264</v>
      </c>
      <c r="J417" s="14">
        <f t="shared" ca="1" si="22"/>
        <v>0.72222222222222221</v>
      </c>
      <c r="K417" s="19">
        <v>31560000</v>
      </c>
      <c r="L417" s="14">
        <f t="shared" ca="1" si="20"/>
        <v>0.72222222222222221</v>
      </c>
      <c r="M417" s="14">
        <f t="shared" ca="1" si="21"/>
        <v>0.72222222222222221</v>
      </c>
      <c r="N417" s="13" t="s">
        <v>10</v>
      </c>
      <c r="O417" s="13" t="s">
        <v>10</v>
      </c>
      <c r="P417" s="13" t="s">
        <v>10</v>
      </c>
      <c r="Q417" s="13" t="s">
        <v>10</v>
      </c>
      <c r="R417" s="13" t="s">
        <v>10</v>
      </c>
      <c r="S417" s="13" t="s">
        <v>10</v>
      </c>
    </row>
    <row r="418" spans="1:19" x14ac:dyDescent="0.25">
      <c r="A418" s="21">
        <v>419</v>
      </c>
      <c r="B418" s="15" t="s">
        <v>851</v>
      </c>
      <c r="C418" s="22" t="s">
        <v>22</v>
      </c>
      <c r="D418" s="11" t="s">
        <v>23</v>
      </c>
      <c r="E418" s="11" t="s">
        <v>7</v>
      </c>
      <c r="F418" s="4" t="s">
        <v>908</v>
      </c>
      <c r="G418" s="28" t="s">
        <v>215</v>
      </c>
      <c r="H418" s="23">
        <v>45135</v>
      </c>
      <c r="I418" s="32">
        <v>45283</v>
      </c>
      <c r="J418" s="14">
        <f t="shared" ca="1" si="22"/>
        <v>0.63513513513513509</v>
      </c>
      <c r="K418" s="19">
        <v>19080000</v>
      </c>
      <c r="L418" s="14">
        <f t="shared" ca="1" si="20"/>
        <v>0.63513513513513509</v>
      </c>
      <c r="M418" s="14">
        <f t="shared" ca="1" si="21"/>
        <v>0.63513513513513509</v>
      </c>
      <c r="N418" s="13" t="s">
        <v>10</v>
      </c>
      <c r="O418" s="13" t="s">
        <v>10</v>
      </c>
      <c r="P418" s="13" t="s">
        <v>10</v>
      </c>
      <c r="Q418" s="13" t="s">
        <v>10</v>
      </c>
      <c r="R418" s="13" t="s">
        <v>10</v>
      </c>
      <c r="S418" s="13" t="s">
        <v>10</v>
      </c>
    </row>
    <row r="419" spans="1:19" x14ac:dyDescent="0.25">
      <c r="A419" s="21">
        <v>420</v>
      </c>
      <c r="B419" s="15" t="s">
        <v>852</v>
      </c>
      <c r="C419" s="22" t="s">
        <v>22</v>
      </c>
      <c r="D419" s="11" t="s">
        <v>23</v>
      </c>
      <c r="E419" s="11" t="s">
        <v>7</v>
      </c>
      <c r="F419" s="4" t="s">
        <v>904</v>
      </c>
      <c r="G419" s="28" t="s">
        <v>215</v>
      </c>
      <c r="H419" s="23">
        <v>45135</v>
      </c>
      <c r="I419" s="32">
        <v>45283</v>
      </c>
      <c r="J419" s="14">
        <f t="shared" ca="1" si="22"/>
        <v>0.63513513513513509</v>
      </c>
      <c r="K419" s="19">
        <v>19080000</v>
      </c>
      <c r="L419" s="14">
        <f t="shared" ca="1" si="20"/>
        <v>0.63513513513513509</v>
      </c>
      <c r="M419" s="14">
        <f t="shared" ca="1" si="21"/>
        <v>0.63513513513513509</v>
      </c>
      <c r="N419" s="13" t="s">
        <v>10</v>
      </c>
      <c r="O419" s="13" t="s">
        <v>10</v>
      </c>
      <c r="P419" s="13" t="s">
        <v>10</v>
      </c>
      <c r="Q419" s="13" t="s">
        <v>10</v>
      </c>
      <c r="R419" s="13" t="s">
        <v>10</v>
      </c>
      <c r="S419" s="13" t="s">
        <v>10</v>
      </c>
    </row>
    <row r="420" spans="1:19" x14ac:dyDescent="0.25">
      <c r="A420" s="21">
        <v>421</v>
      </c>
      <c r="B420" s="15" t="s">
        <v>853</v>
      </c>
      <c r="C420" s="22" t="s">
        <v>22</v>
      </c>
      <c r="D420" s="11" t="s">
        <v>23</v>
      </c>
      <c r="E420" s="11" t="s">
        <v>7</v>
      </c>
      <c r="F420" s="4" t="s">
        <v>904</v>
      </c>
      <c r="G420" s="28" t="s">
        <v>215</v>
      </c>
      <c r="H420" s="23">
        <v>45135</v>
      </c>
      <c r="I420" s="32">
        <v>45278</v>
      </c>
      <c r="J420" s="14">
        <f t="shared" ca="1" si="22"/>
        <v>0.65734265734265729</v>
      </c>
      <c r="K420" s="19">
        <v>19080000</v>
      </c>
      <c r="L420" s="14">
        <f t="shared" ca="1" si="20"/>
        <v>0.65734265734265729</v>
      </c>
      <c r="M420" s="14">
        <f t="shared" ca="1" si="21"/>
        <v>0.65734265734265729</v>
      </c>
      <c r="N420" s="13" t="s">
        <v>10</v>
      </c>
      <c r="O420" s="13" t="s">
        <v>10</v>
      </c>
      <c r="P420" s="13" t="s">
        <v>10</v>
      </c>
      <c r="Q420" s="13" t="s">
        <v>10</v>
      </c>
      <c r="R420" s="13" t="s">
        <v>10</v>
      </c>
      <c r="S420" s="13" t="s">
        <v>10</v>
      </c>
    </row>
    <row r="421" spans="1:19" x14ac:dyDescent="0.25">
      <c r="A421" s="21">
        <v>422</v>
      </c>
      <c r="B421" s="15" t="s">
        <v>854</v>
      </c>
      <c r="C421" s="22" t="s">
        <v>22</v>
      </c>
      <c r="D421" s="11" t="s">
        <v>23</v>
      </c>
      <c r="E421" s="11" t="s">
        <v>7</v>
      </c>
      <c r="F421" s="4" t="s">
        <v>43</v>
      </c>
      <c r="G421" s="28" t="s">
        <v>215</v>
      </c>
      <c r="H421" s="23">
        <v>45135</v>
      </c>
      <c r="I421" s="32">
        <v>45260</v>
      </c>
      <c r="J421" s="14">
        <f t="shared" ca="1" si="22"/>
        <v>0.752</v>
      </c>
      <c r="K421" s="19">
        <v>29160000</v>
      </c>
      <c r="L421" s="14">
        <f t="shared" ca="1" si="20"/>
        <v>0.752</v>
      </c>
      <c r="M421" s="14">
        <f t="shared" ca="1" si="21"/>
        <v>0.752</v>
      </c>
      <c r="N421" s="13" t="s">
        <v>10</v>
      </c>
      <c r="O421" s="13" t="s">
        <v>10</v>
      </c>
      <c r="P421" s="13" t="s">
        <v>10</v>
      </c>
      <c r="Q421" s="13" t="s">
        <v>10</v>
      </c>
      <c r="R421" s="13" t="s">
        <v>10</v>
      </c>
      <c r="S421" s="13" t="s">
        <v>10</v>
      </c>
    </row>
    <row r="422" spans="1:19" x14ac:dyDescent="0.25">
      <c r="A422" s="21">
        <v>423</v>
      </c>
      <c r="B422" s="15" t="s">
        <v>120</v>
      </c>
      <c r="C422" s="22" t="s">
        <v>22</v>
      </c>
      <c r="D422" s="11" t="s">
        <v>23</v>
      </c>
      <c r="E422" s="11" t="s">
        <v>7</v>
      </c>
      <c r="F422" s="4" t="s">
        <v>190</v>
      </c>
      <c r="G422" s="28" t="s">
        <v>215</v>
      </c>
      <c r="H422" s="23">
        <v>45138</v>
      </c>
      <c r="I422" s="32">
        <v>45275</v>
      </c>
      <c r="J422" s="14">
        <f t="shared" ca="1" si="22"/>
        <v>0.66423357664233573</v>
      </c>
      <c r="K422" s="19">
        <v>15618000</v>
      </c>
      <c r="L422" s="14">
        <f t="shared" ca="1" si="20"/>
        <v>0.66423357664233573</v>
      </c>
      <c r="M422" s="14">
        <f t="shared" ca="1" si="21"/>
        <v>0.66423357664233573</v>
      </c>
      <c r="N422" s="13" t="s">
        <v>10</v>
      </c>
      <c r="O422" s="13" t="s">
        <v>10</v>
      </c>
      <c r="P422" s="13" t="s">
        <v>10</v>
      </c>
      <c r="Q422" s="13" t="s">
        <v>10</v>
      </c>
      <c r="R422" s="13" t="s">
        <v>10</v>
      </c>
      <c r="S422" s="13" t="s">
        <v>10</v>
      </c>
    </row>
    <row r="423" spans="1:19" x14ac:dyDescent="0.25">
      <c r="A423" s="21">
        <v>424</v>
      </c>
      <c r="B423" s="15" t="s">
        <v>126</v>
      </c>
      <c r="C423" s="22" t="s">
        <v>22</v>
      </c>
      <c r="D423" s="11" t="s">
        <v>23</v>
      </c>
      <c r="E423" s="11" t="s">
        <v>7</v>
      </c>
      <c r="F423" s="4" t="s">
        <v>911</v>
      </c>
      <c r="G423" s="28" t="s">
        <v>215</v>
      </c>
      <c r="H423" s="23">
        <v>45138</v>
      </c>
      <c r="I423" s="32">
        <v>45275</v>
      </c>
      <c r="J423" s="14">
        <f t="shared" ca="1" si="22"/>
        <v>0.66423357664233573</v>
      </c>
      <c r="K423" s="19">
        <v>19040000</v>
      </c>
      <c r="L423" s="14">
        <f t="shared" ca="1" si="20"/>
        <v>0.66423357664233573</v>
      </c>
      <c r="M423" s="14">
        <f t="shared" ca="1" si="21"/>
        <v>0.66423357664233573</v>
      </c>
      <c r="N423" s="13" t="s">
        <v>10</v>
      </c>
      <c r="O423" s="13" t="s">
        <v>10</v>
      </c>
      <c r="P423" s="13" t="s">
        <v>10</v>
      </c>
      <c r="Q423" s="13" t="s">
        <v>10</v>
      </c>
      <c r="R423" s="13" t="s">
        <v>10</v>
      </c>
      <c r="S423" s="13" t="s">
        <v>10</v>
      </c>
    </row>
    <row r="424" spans="1:19" x14ac:dyDescent="0.25">
      <c r="A424" s="21">
        <v>425</v>
      </c>
      <c r="B424" s="15" t="s">
        <v>855</v>
      </c>
      <c r="C424" s="22" t="s">
        <v>22</v>
      </c>
      <c r="D424" s="11" t="s">
        <v>23</v>
      </c>
      <c r="E424" s="11" t="s">
        <v>7</v>
      </c>
      <c r="F424" s="4" t="s">
        <v>912</v>
      </c>
      <c r="G424" s="28" t="s">
        <v>215</v>
      </c>
      <c r="H424" s="23">
        <v>45138</v>
      </c>
      <c r="I424" s="32">
        <v>45260</v>
      </c>
      <c r="J424" s="14">
        <f t="shared" ca="1" si="22"/>
        <v>0.74590163934426235</v>
      </c>
      <c r="K424" s="19">
        <v>9829000</v>
      </c>
      <c r="L424" s="14">
        <f t="shared" ca="1" si="20"/>
        <v>0.74590163934426235</v>
      </c>
      <c r="M424" s="14">
        <f t="shared" ca="1" si="21"/>
        <v>0.74590163934426235</v>
      </c>
      <c r="N424" s="13" t="s">
        <v>10</v>
      </c>
      <c r="O424" s="13" t="s">
        <v>10</v>
      </c>
      <c r="P424" s="13" t="s">
        <v>10</v>
      </c>
      <c r="Q424" s="13" t="s">
        <v>10</v>
      </c>
      <c r="R424" s="13" t="s">
        <v>10</v>
      </c>
      <c r="S424" s="13" t="s">
        <v>10</v>
      </c>
    </row>
    <row r="425" spans="1:19" x14ac:dyDescent="0.25">
      <c r="A425" s="21">
        <v>427</v>
      </c>
      <c r="B425" s="15" t="s">
        <v>856</v>
      </c>
      <c r="C425" s="22" t="s">
        <v>141</v>
      </c>
      <c r="D425" s="11" t="s">
        <v>353</v>
      </c>
      <c r="E425" s="11" t="s">
        <v>354</v>
      </c>
      <c r="F425" s="4" t="s">
        <v>913</v>
      </c>
      <c r="G425" s="28" t="s">
        <v>215</v>
      </c>
      <c r="H425" s="23">
        <v>45138</v>
      </c>
      <c r="I425" s="32">
        <v>45275</v>
      </c>
      <c r="J425" s="14">
        <f t="shared" ca="1" si="22"/>
        <v>0.66423357664233573</v>
      </c>
      <c r="K425" s="19">
        <v>654687654</v>
      </c>
      <c r="L425" s="14">
        <f t="shared" ca="1" si="20"/>
        <v>0.66423357664233573</v>
      </c>
      <c r="M425" s="14">
        <f t="shared" ca="1" si="21"/>
        <v>0.66423357664233573</v>
      </c>
      <c r="N425" s="13" t="s">
        <v>10</v>
      </c>
      <c r="O425" s="13" t="s">
        <v>10</v>
      </c>
      <c r="P425" s="13" t="s">
        <v>10</v>
      </c>
      <c r="Q425" s="13" t="s">
        <v>10</v>
      </c>
      <c r="R425" s="13" t="s">
        <v>10</v>
      </c>
      <c r="S425" s="13" t="s">
        <v>10</v>
      </c>
    </row>
    <row r="426" spans="1:19" x14ac:dyDescent="0.25">
      <c r="A426" s="21">
        <v>428</v>
      </c>
      <c r="B426" s="15" t="s">
        <v>857</v>
      </c>
      <c r="C426" s="22" t="s">
        <v>141</v>
      </c>
      <c r="D426" s="11" t="s">
        <v>353</v>
      </c>
      <c r="E426" s="11" t="s">
        <v>354</v>
      </c>
      <c r="F426" s="4" t="s">
        <v>914</v>
      </c>
      <c r="G426" s="28" t="s">
        <v>215</v>
      </c>
      <c r="H426" s="23">
        <v>45138</v>
      </c>
      <c r="I426" s="32">
        <v>45275</v>
      </c>
      <c r="J426" s="14">
        <f t="shared" ca="1" si="22"/>
        <v>0.66423357664233573</v>
      </c>
      <c r="K426" s="19">
        <v>1473301373</v>
      </c>
      <c r="L426" s="14">
        <f t="shared" ca="1" si="20"/>
        <v>0.66423357664233573</v>
      </c>
      <c r="M426" s="14">
        <f t="shared" ca="1" si="21"/>
        <v>0.66423357664233573</v>
      </c>
      <c r="N426" s="13" t="s">
        <v>10</v>
      </c>
      <c r="O426" s="13" t="s">
        <v>10</v>
      </c>
      <c r="P426" s="13" t="s">
        <v>10</v>
      </c>
      <c r="Q426" s="13" t="s">
        <v>10</v>
      </c>
      <c r="R426" s="13" t="s">
        <v>10</v>
      </c>
      <c r="S426" s="13" t="s">
        <v>10</v>
      </c>
    </row>
    <row r="427" spans="1:19" x14ac:dyDescent="0.25">
      <c r="A427" s="21">
        <v>431</v>
      </c>
      <c r="B427" s="15" t="s">
        <v>858</v>
      </c>
      <c r="C427" s="22" t="s">
        <v>141</v>
      </c>
      <c r="D427" s="11" t="s">
        <v>351</v>
      </c>
      <c r="E427" s="11" t="s">
        <v>563</v>
      </c>
      <c r="F427" s="4" t="s">
        <v>915</v>
      </c>
      <c r="G427" s="28" t="s">
        <v>215</v>
      </c>
      <c r="H427" s="23">
        <v>45138</v>
      </c>
      <c r="I427" s="32">
        <v>45168</v>
      </c>
      <c r="J427" s="14">
        <v>1</v>
      </c>
      <c r="K427" s="19">
        <v>5100000</v>
      </c>
      <c r="L427" s="14">
        <f t="shared" ca="1" si="20"/>
        <v>3.0333333333333332</v>
      </c>
      <c r="M427" s="14">
        <f t="shared" ca="1" si="21"/>
        <v>3.0333333333333332</v>
      </c>
      <c r="N427" s="13" t="s">
        <v>10</v>
      </c>
      <c r="O427" s="13" t="s">
        <v>10</v>
      </c>
      <c r="P427" s="13" t="s">
        <v>10</v>
      </c>
      <c r="Q427" s="13" t="s">
        <v>10</v>
      </c>
      <c r="R427" s="13" t="s">
        <v>10</v>
      </c>
      <c r="S427" s="13" t="s">
        <v>10</v>
      </c>
    </row>
  </sheetData>
  <autoFilter ref="A5:S427"/>
  <mergeCells count="24">
    <mergeCell ref="K4:K5"/>
    <mergeCell ref="L4:L5"/>
    <mergeCell ref="M4:M5"/>
    <mergeCell ref="K3:M3"/>
    <mergeCell ref="N3:S3"/>
    <mergeCell ref="N4:N5"/>
    <mergeCell ref="O4:O5"/>
    <mergeCell ref="P4:P5"/>
    <mergeCell ref="S4:S5"/>
    <mergeCell ref="Q4:Q5"/>
    <mergeCell ref="R4:R5"/>
    <mergeCell ref="A1:J2"/>
    <mergeCell ref="A3:A5"/>
    <mergeCell ref="B3:C3"/>
    <mergeCell ref="D3:J3"/>
    <mergeCell ref="B4:B5"/>
    <mergeCell ref="C4:C5"/>
    <mergeCell ref="D4:D5"/>
    <mergeCell ref="G4:G5"/>
    <mergeCell ref="E4:E5"/>
    <mergeCell ref="F4:F5"/>
    <mergeCell ref="H4:H5"/>
    <mergeCell ref="I4:I5"/>
    <mergeCell ref="J4:J5"/>
  </mergeCells>
  <dataValidations count="16">
    <dataValidation type="list" allowBlank="1" showInputMessage="1" showErrorMessage="1" sqref="E22 E8:E9 E14">
      <formula1>$O$652:$O$668</formula1>
    </dataValidation>
    <dataValidation type="list" allowBlank="1" showInputMessage="1" showErrorMessage="1" sqref="E6 E15:E21 E23:E101 E10:E13">
      <formula1>$N$652:$N$672</formula1>
    </dataValidation>
    <dataValidation type="list" allowBlank="1" showInputMessage="1" showErrorMessage="1" sqref="D6:D101">
      <formula1>$L$652:$L$661</formula1>
    </dataValidation>
    <dataValidation type="list" allowBlank="1" showInputMessage="1" showErrorMessage="1" sqref="C6:C24">
      <formula1>$L$657:$L$661</formula1>
    </dataValidation>
    <dataValidation type="list" allowBlank="1" showInputMessage="1" showErrorMessage="1" sqref="E102:E137 E139:E214">
      <formula1>$P$605:$P$633</formula1>
    </dataValidation>
    <dataValidation type="list" allowBlank="1" showInputMessage="1" showErrorMessage="1" sqref="E138">
      <formula1>$Q$605:$Q$624</formula1>
    </dataValidation>
    <dataValidation type="list" allowBlank="1" showInputMessage="1" showErrorMessage="1" sqref="C25:C214">
      <formula1>$M$606:$M$611</formula1>
    </dataValidation>
    <dataValidation type="list" allowBlank="1" showInputMessage="1" showErrorMessage="1" sqref="D102:D214">
      <formula1>$N$605:$N$616</formula1>
    </dataValidation>
    <dataValidation type="list" allowBlank="1" showInputMessage="1" showErrorMessage="1" sqref="E317 F215:F246 E299 E288 E277:E278 E263:E275 E253:E254 E241 E215">
      <formula1>$Q$606:$Q$622</formula1>
    </dataValidation>
    <dataValidation type="list" allowBlank="1" showInputMessage="1" showErrorMessage="1" sqref="E216:E240 E318:E325 E300:E316 E289:E298 E279:E287 E276 E255:E262 E242:E252">
      <formula1>$P$606:$P$628</formula1>
    </dataValidation>
    <dataValidation type="list" allowBlank="1" showInputMessage="1" showErrorMessage="1" sqref="C215:C325">
      <formula1>$M$607:$M$611</formula1>
    </dataValidation>
    <dataValidation type="list" allowBlank="1" showInputMessage="1" showErrorMessage="1" sqref="D215:D325">
      <formula1>$N$606:$N$615</formula1>
    </dataValidation>
    <dataValidation type="list" allowBlank="1" showInputMessage="1" showErrorMessage="1" sqref="C326:C427">
      <formula1>$M$816:$M$820</formula1>
    </dataValidation>
    <dataValidation type="list" allowBlank="1" showInputMessage="1" showErrorMessage="1" sqref="D326:D427">
      <formula1>$N$815:$N$822</formula1>
    </dataValidation>
    <dataValidation type="list" allowBlank="1" showInputMessage="1" showErrorMessage="1" sqref="E326:E375 E377:E427">
      <formula1>$P$815:$P$833</formula1>
    </dataValidation>
    <dataValidation type="list" allowBlank="1" showInputMessage="1" showErrorMessage="1" sqref="E376">
      <formula1>$Q$815:$Q$828</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Suarez Cuadros</dc:creator>
  <cp:lastModifiedBy>Luis Felipe Suarez Cuadros</cp:lastModifiedBy>
  <dcterms:created xsi:type="dcterms:W3CDTF">2020-04-15T16:49:38Z</dcterms:created>
  <dcterms:modified xsi:type="dcterms:W3CDTF">2023-10-30T19:10:05Z</dcterms:modified>
</cp:coreProperties>
</file>