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360" tabRatio="822" activeTab="0"/>
  </bookViews>
  <sheets>
    <sheet name=" San Andrés" sheetId="1" r:id="rId1"/>
    <sheet name="Providencia" sheetId="2" r:id="rId2"/>
    <sheet name="Santa Marta" sheetId="3" r:id="rId3"/>
    <sheet name="Cartagena" sheetId="4" r:id="rId4"/>
    <sheet name="Soledad" sheetId="5" r:id="rId5"/>
    <sheet name="Rioacha" sheetId="6" r:id="rId6"/>
    <sheet name="Valledupar" sheetId="7" r:id="rId7"/>
    <sheet name="Barrancabermeja" sheetId="8" r:id="rId8"/>
    <sheet name="Lebrija" sheetId="9" r:id="rId9"/>
    <sheet name="Cúcuta" sheetId="10" r:id="rId10"/>
    <sheet name="Medellín" sheetId="11" r:id="rId11"/>
    <sheet name="Rionegro" sheetId="12" r:id="rId12"/>
    <sheet name="Pereira" sheetId="13" r:id="rId13"/>
    <sheet name="Armenia" sheetId="14" r:id="rId14"/>
    <sheet name="Ibgué" sheetId="15" r:id="rId15"/>
    <sheet name="Bogotá" sheetId="16" r:id="rId16"/>
    <sheet name="Palmira" sheetId="17" r:id="rId17"/>
    <sheet name="Popayán" sheetId="18" r:id="rId18"/>
    <sheet name="Neiva" sheetId="19" r:id="rId19"/>
    <sheet name="Chachagui" sheetId="20" r:id="rId20"/>
    <sheet name="Aldana" sheetId="21" r:id="rId21"/>
    <sheet name="Quibdó" sheetId="22" r:id="rId22"/>
    <sheet name="Arauca" sheetId="23" r:id="rId23"/>
    <sheet name="Pto. Carreño" sheetId="24" r:id="rId24"/>
    <sheet name="Villavicencio" sheetId="25" r:id="rId25"/>
    <sheet name="Leticia" sheetId="26" r:id="rId26"/>
  </sheets>
  <definedNames>
    <definedName name="_xlnm.Print_Area" localSheetId="0">' San Andrés'!$A$1:$R$60</definedName>
    <definedName name="_xlnm.Print_Area" localSheetId="20">'Aldana'!$A$1:$R$59</definedName>
    <definedName name="_xlnm.Print_Area" localSheetId="22">'Arauca'!$A$1:$R$61</definedName>
    <definedName name="_xlnm.Print_Area" localSheetId="13">'Armenia'!$A$1:$R$60</definedName>
    <definedName name="_xlnm.Print_Area" localSheetId="7">'Barrancabermeja'!$A$1:$R$60</definedName>
    <definedName name="_xlnm.Print_Area" localSheetId="15">'Bogotá'!$A$1:$R$59</definedName>
    <definedName name="_xlnm.Print_Area" localSheetId="3">'Cartagena'!$A$1:$R$60</definedName>
    <definedName name="_xlnm.Print_Area" localSheetId="19">'Chachagui'!$A$1:$R$58</definedName>
    <definedName name="_xlnm.Print_Area" localSheetId="9">'Cúcuta'!$A$1:$R$60</definedName>
    <definedName name="_xlnm.Print_Area" localSheetId="14">'Ibgué'!$A$1:$R$59</definedName>
    <definedName name="_xlnm.Print_Area" localSheetId="8">'Lebrija'!$A$1:$R$60</definedName>
    <definedName name="_xlnm.Print_Area" localSheetId="25">'Leticia'!$A$1:$R$59</definedName>
    <definedName name="_xlnm.Print_Area" localSheetId="10">'Medellín'!$A$1:$R$60</definedName>
    <definedName name="_xlnm.Print_Area" localSheetId="18">'Neiva'!$A$1:$R$60</definedName>
    <definedName name="_xlnm.Print_Area" localSheetId="16">'Palmira'!$A$1:$R$60</definedName>
    <definedName name="_xlnm.Print_Area" localSheetId="12">'Pereira'!$A$1:$R$60</definedName>
    <definedName name="_xlnm.Print_Area" localSheetId="17">'Popayán'!$A$1:$R$60</definedName>
    <definedName name="_xlnm.Print_Area" localSheetId="1">'Providencia'!$A$1:$R$60</definedName>
    <definedName name="_xlnm.Print_Area" localSheetId="23">'Pto. Carreño'!$A$1:$R$61</definedName>
    <definedName name="_xlnm.Print_Area" localSheetId="21">'Quibdó'!$A$1:$R$60</definedName>
    <definedName name="_xlnm.Print_Area" localSheetId="5">'Rioacha'!$A$1:$R$60</definedName>
    <definedName name="_xlnm.Print_Area" localSheetId="11">'Rionegro'!$A$1:$R$59</definedName>
    <definedName name="_xlnm.Print_Area" localSheetId="2">'Santa Marta'!$A$1:$R$58</definedName>
    <definedName name="_xlnm.Print_Area" localSheetId="4">'Soledad'!$A$1:$R$60</definedName>
    <definedName name="_xlnm.Print_Area" localSheetId="6">'Valledupar'!$A$1:$R$58</definedName>
    <definedName name="_xlnm.Print_Area" localSheetId="24">'Villavicencio'!$A$1:$R$61</definedName>
  </definedNames>
  <calcPr fullCalcOnLoad="1"/>
</workbook>
</file>

<file path=xl/sharedStrings.xml><?xml version="1.0" encoding="utf-8"?>
<sst xmlns="http://schemas.openxmlformats.org/spreadsheetml/2006/main" count="1357" uniqueCount="74">
  <si>
    <t>Porcentaje (%)</t>
  </si>
  <si>
    <t>Año</t>
  </si>
  <si>
    <t>Humedad relativa anual</t>
  </si>
  <si>
    <t>Humedad relativa mensual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</si>
  <si>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</si>
  <si>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</si>
  <si>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</si>
  <si>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</si>
  <si>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</si>
  <si>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</si>
  <si>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</si>
  <si>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</si>
  <si>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</si>
  <si>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</si>
  <si>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</si>
  <si>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</si>
  <si>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(-)</t>
  </si>
  <si>
    <t>Fuente: Sistema de Información Hidrológica y Meteorológica -SISDHIM, Instituto de Hidrología, Meteorología y Estudios Ambientales -IDEAM.</t>
  </si>
  <si>
    <t>(-) No existen datos.</t>
  </si>
  <si>
    <t>Fecha: 30/05/2014 - 01:00pm</t>
  </si>
  <si>
    <r>
      <t>1</t>
    </r>
    <r>
      <rPr>
        <sz val="9"/>
        <rFont val="Arial"/>
        <family val="2"/>
      </rPr>
      <t xml:space="preserve"> Se refiere a la humedad relativa promedio mensual.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</si>
  <si>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12°35' latitud Norte , 81°42' longitud Oeste, elevación: 1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</si>
  <si>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 Coordenadas Geográficas: 13°21' latitud Norte , 81°21' longitud Oeste, elevación: 1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</si>
  <si>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11°07' latitud Norte , 74°13' longitud Oeste, elevación: 4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</si>
  <si>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75°30' longitud Oeste, elevación: 2 m.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</si>
  <si>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10°53' latitud Norte , 74°46' longitud Oeste, elevación: 14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</si>
  <si>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11°31' latitud Norte , 72°55' longitud Oeste, elevación: 4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</si>
  <si>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73°14' longitud Oeste, elevación:  138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</si>
  <si>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07°01' latitud Norte , 73°48' longitud Oeste, elevación:  126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</si>
  <si>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07°07' latitud Norte , 73°11' longitud Oeste, elevación:  1189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</si>
  <si>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07°55' latitud Norte , 72°30' longitud Oeste, elevación:  250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</si>
  <si>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06°13' latitud Norte , 75°35' longitud Oeste, elevación:  1490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</si>
  <si>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06°10' latitud Norte , 75°25' longitud Oeste, elevación:  2073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</si>
  <si>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04°48' latitud Norte , 75°44' longitud Oeste, elevación: 1342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</si>
  <si>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04°27' latitud Norte , 75°45' longitud Oeste, elevación: 1229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</si>
  <si>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04°25' latitud Norte , 75°08' longitud Oeste, elevación: 928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</si>
  <si>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04°42' latitud Norte , 74°09' longitud Oeste, elevación: 2547m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</si>
  <si>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03°32' latitud Norte , 76°23' longitud Oeste, elevación: 961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</si>
  <si>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02°27' latitud Norte , 76°36' longitud Oeste, elevación: 1749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</si>
  <si>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02°56' latitud Norte , 75°17' longitud Oeste, elevación: 439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</si>
  <si>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01°23' latitud Norte , 77°17' longitud Oeste, elevación: 1816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</si>
  <si>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00°51' latitud Norte , 77°40' longitud Oeste, elevación: 2961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</si>
  <si>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05°41' latitud Norte , 76°38' longitud Oeste, elevación: 53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</si>
  <si>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07°04' latitud Norte , 70°44' longitud Oeste, elevación: 128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</si>
  <si>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06°10' latitud Norte , 67°29' longitud Oeste, elevación: 50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</si>
  <si>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04°09' latitud Norte , 73°37' longitud Oeste, elevación: 423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</si>
  <si>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04°11' latitud Sur , 69°56' longitud Oeste, elevación: 84 m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</si>
  <si>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Simon Bolivar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Santa Marta. Periodo 1974-2013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</si>
  <si>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Rafael Nuñez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Cartagen. Periodo 1974-2013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</si>
  <si>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Ernesto Cortissoz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Soledad. Periodo 1974 -2013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</si>
  <si>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Almirante Padilla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Rioacha. Periodo 1972 - 2013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</si>
  <si>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Alfonso López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 Valledupar. Periodo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</si>
  <si>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Yariguíes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Barrancabermeja. Periodo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</si>
  <si>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Aeropuerto Alfonso Bonilla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Palmira. Periodo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</si>
  <si>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El Dorado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Bogot. Periodo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</si>
  <si>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Perales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Ibagué. Periodo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</si>
  <si>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El Eden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Armenia.                       Periodo 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</si>
  <si>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Matecaña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Pereira. Periodo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</si>
  <si>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José María Córdova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Rionegro. Periodo 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</si>
  <si>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Olaya Herrera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Medellín. Periodo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</si>
  <si>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Camilo Daza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Cúcuta. Periodo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</si>
  <si>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Guillermo León Valencia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Popayán. Periodo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</si>
  <si>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General Alfredo Vásquez Cobo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Leticia. Periodo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</si>
  <si>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Benito Salas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Neiva. Periodo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</si>
  <si>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El Caraño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Quibdó.                Periodo  1975 - 2013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</si>
  <si>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Santiago Pérez Quiroz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Arauca. Periodo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</si>
  <si>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Germán Olano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Puerto Carreño. Periodo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</si>
  <si>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Vanguardia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Villavicencio. 1976 - 2013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</si>
  <si>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Sesquicentenario Gustavo Rojas Pinilla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San Andres. Periodo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</si>
  <si>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Aeropuerto El Embrujo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Providencia. Periodo 1975 -2013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</si>
  <si>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Antonio Nariño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Chachagui. Periodo 1974 -2013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</si>
  <si>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San Luis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 Aldana. Periodo 1974 - 2013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</si>
  <si>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Palonegro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 Lebrija. Periodo 1974 -2013</t>
    </r>
  </si>
  <si>
    <t>Los datos se reportan con fecha de corte abril de 2014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</si>
</sst>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0.0"/>
    <numFmt numFmtId="18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1" applyNumberFormat="0" applyAlignment="0" applyProtection="0"/>
    <xf numFmtId="0" fontId="19" fillId="28" borderId="0" applyNumberFormat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19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3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8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31" borderId="0" xfId="51" applyFont="1" applyFill="1" applyBorder="1" applyAlignment="1">
      <alignment horizontal="left" vertical="center"/>
      <protection/>
    </xf>
    <xf numFmtId="0" fontId="5" fillId="31" borderId="0" xfId="51" applyFill="1" applyBorder="1" applyAlignment="1">
      <alignment vertical="center"/>
      <protection/>
    </xf>
    <xf numFmtId="0" fontId="6" fillId="31" borderId="0" xfId="51" applyFont="1" applyFill="1" applyBorder="1" applyAlignment="1">
      <alignment vertical="center"/>
      <protection/>
    </xf>
    <xf numFmtId="0" fontId="6" fillId="31" borderId="0" xfId="51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5" fillId="31" borderId="0" xfId="51" applyFont="1" applyFill="1" applyBorder="1" applyAlignment="1">
      <alignment horizontal="center" vertical="center" wrapText="1"/>
      <protection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1" borderId="18" xfId="5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1" borderId="0" xfId="51" applyFont="1" applyFill="1" applyBorder="1" applyAlignment="1">
      <alignment horizontal="justify" vertical="center"/>
      <protection/>
    </xf>
    <xf numFmtId="0" fontId="9" fillId="31" borderId="0" xfId="51" applyFont="1" applyFill="1" applyBorder="1" applyAlignment="1">
      <alignment horizontal="justify" vertical="center" wrapText="1"/>
      <protection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187" fontId="0" fillId="0" borderId="19" xfId="0" applyNumberForma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186" fontId="0" fillId="0" borderId="18" xfId="0" applyNumberFormat="1" applyBorder="1" applyAlignment="1">
      <alignment horizontal="center"/>
    </xf>
    <xf numFmtId="186" fontId="0" fillId="0" borderId="19" xfId="0" applyNumberFormat="1" applyBorder="1" applyAlignment="1">
      <alignment horizontal="center"/>
    </xf>
    <xf numFmtId="0" fontId="11" fillId="31" borderId="18" xfId="51" applyFont="1" applyFill="1" applyBorder="1" applyAlignment="1">
      <alignment horizontal="center" vertical="center" wrapText="1"/>
      <protection/>
    </xf>
    <xf numFmtId="0" fontId="11" fillId="31" borderId="28" xfId="5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31" borderId="0" xfId="5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0" fillId="31" borderId="0" xfId="51" applyFont="1" applyFill="1" applyBorder="1" applyAlignment="1">
      <alignment horizontal="justify" vertical="top" wrapText="1"/>
      <protection/>
    </xf>
    <xf numFmtId="0" fontId="9" fillId="31" borderId="0" xfId="51" applyFont="1" applyFill="1" applyBorder="1" applyAlignment="1">
      <alignment horizontal="justify" vertical="top" wrapText="1"/>
      <protection/>
    </xf>
    <xf numFmtId="0" fontId="9" fillId="31" borderId="0" xfId="51" applyFont="1" applyFill="1" applyBorder="1" applyAlignment="1">
      <alignment horizontal="justify" vertical="top"/>
      <protection/>
    </xf>
    <xf numFmtId="0" fontId="9" fillId="31" borderId="0" xfId="51" applyFont="1" applyFill="1" applyBorder="1" applyAlignment="1">
      <alignment horizontal="justify" vertical="center"/>
      <protection/>
    </xf>
    <xf numFmtId="0" fontId="9" fillId="31" borderId="0" xfId="51" applyFont="1" applyFill="1" applyBorder="1" applyAlignment="1">
      <alignment horizontal="justify" vertical="center" wrapText="1"/>
      <protection/>
    </xf>
    <xf numFmtId="0" fontId="9" fillId="31" borderId="0" xfId="51" applyFont="1" applyFill="1" applyBorder="1" applyAlignment="1">
      <alignment horizontal="justify"/>
      <protection/>
    </xf>
    <xf numFmtId="0" fontId="10" fillId="31" borderId="0" xfId="51" applyFont="1" applyFill="1" applyBorder="1" applyAlignment="1">
      <alignment horizontal="justify" vertical="top" wrapText="1"/>
      <protection/>
    </xf>
    <xf numFmtId="0" fontId="9" fillId="31" borderId="0" xfId="51" applyFont="1" applyFill="1" applyBorder="1" applyAlignment="1">
      <alignment horizontal="justify" vertical="top" wrapText="1"/>
      <protection/>
    </xf>
    <xf numFmtId="0" fontId="9" fillId="31" borderId="0" xfId="51" applyFont="1" applyFill="1" applyBorder="1" applyAlignment="1">
      <alignment horizontal="justify" vertical="top"/>
      <protection/>
    </xf>
    <xf numFmtId="0" fontId="9" fillId="31" borderId="0" xfId="51" applyFont="1" applyFill="1" applyBorder="1" applyAlignment="1">
      <alignment horizontal="left" vertical="top" wrapText="1"/>
      <protection/>
    </xf>
    <xf numFmtId="0" fontId="4" fillId="0" borderId="0" xfId="0" applyFont="1" applyBorder="1" applyAlignment="1">
      <alignment horizontal="center" wrapText="1"/>
    </xf>
    <xf numFmtId="0" fontId="11" fillId="31" borderId="18" xfId="51" applyFont="1" applyFill="1" applyBorder="1" applyAlignment="1">
      <alignment horizontal="center" vertical="center" wrapText="1"/>
      <protection/>
    </xf>
    <xf numFmtId="0" fontId="11" fillId="31" borderId="19" xfId="51" applyFont="1" applyFill="1" applyBorder="1" applyAlignment="1">
      <alignment horizontal="center" vertical="center" wrapText="1"/>
      <protection/>
    </xf>
    <xf numFmtId="0" fontId="11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32" borderId="20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9" fillId="31" borderId="18" xfId="51" applyFont="1" applyFill="1" applyBorder="1" applyAlignment="1">
      <alignment horizontal="justify"/>
      <protection/>
    </xf>
    <xf numFmtId="0" fontId="11" fillId="31" borderId="0" xfId="51" applyFont="1" applyFill="1" applyBorder="1" applyAlignment="1">
      <alignment horizontal="center" vertical="center" wrapText="1"/>
      <protection/>
    </xf>
    <xf numFmtId="0" fontId="8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31" borderId="18" xfId="51" applyFont="1" applyFill="1" applyBorder="1" applyAlignment="1">
      <alignment horizontal="center" vertical="center" wrapText="1"/>
      <protection/>
    </xf>
    <xf numFmtId="0" fontId="5" fillId="31" borderId="0" xfId="51" applyFont="1" applyFill="1" applyBorder="1" applyAlignment="1">
      <alignment horizontal="center" vertical="center" wrapText="1"/>
      <protection/>
    </xf>
    <xf numFmtId="0" fontId="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</xdr:row>
      <xdr:rowOff>28575</xdr:rowOff>
    </xdr:from>
    <xdr:to>
      <xdr:col>16</xdr:col>
      <xdr:colOff>742950</xdr:colOff>
      <xdr:row>2</xdr:row>
      <xdr:rowOff>123825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943350" y="228600"/>
          <a:ext cx="4029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57150</xdr:rowOff>
    </xdr:from>
    <xdr:to>
      <xdr:col>4</xdr:col>
      <xdr:colOff>209550</xdr:colOff>
      <xdr:row>2</xdr:row>
      <xdr:rowOff>304800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257175"/>
          <a:ext cx="1571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38100</xdr:rowOff>
    </xdr:from>
    <xdr:to>
      <xdr:col>1</xdr:col>
      <xdr:colOff>981075</xdr:colOff>
      <xdr:row>2</xdr:row>
      <xdr:rowOff>419100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38125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</xdr:row>
      <xdr:rowOff>47625</xdr:rowOff>
    </xdr:from>
    <xdr:to>
      <xdr:col>16</xdr:col>
      <xdr:colOff>723900</xdr:colOff>
      <xdr:row>2</xdr:row>
      <xdr:rowOff>190500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810000" y="247650"/>
          <a:ext cx="4000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</xdr:row>
      <xdr:rowOff>85725</xdr:rowOff>
    </xdr:from>
    <xdr:to>
      <xdr:col>4</xdr:col>
      <xdr:colOff>200025</xdr:colOff>
      <xdr:row>2</xdr:row>
      <xdr:rowOff>333375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2857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28575</xdr:rowOff>
    </xdr:from>
    <xdr:to>
      <xdr:col>1</xdr:col>
      <xdr:colOff>942975</xdr:colOff>
      <xdr:row>2</xdr:row>
      <xdr:rowOff>428625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228600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</xdr:row>
      <xdr:rowOff>19050</xdr:rowOff>
    </xdr:from>
    <xdr:to>
      <xdr:col>16</xdr:col>
      <xdr:colOff>752475</xdr:colOff>
      <xdr:row>2</xdr:row>
      <xdr:rowOff>161925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819525" y="219075"/>
          <a:ext cx="4048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</xdr:row>
      <xdr:rowOff>95250</xdr:rowOff>
    </xdr:from>
    <xdr:to>
      <xdr:col>4</xdr:col>
      <xdr:colOff>219075</xdr:colOff>
      <xdr:row>2</xdr:row>
      <xdr:rowOff>342900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29527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47625</xdr:rowOff>
    </xdr:from>
    <xdr:to>
      <xdr:col>1</xdr:col>
      <xdr:colOff>942975</xdr:colOff>
      <xdr:row>2</xdr:row>
      <xdr:rowOff>400050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2476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47625</xdr:rowOff>
    </xdr:from>
    <xdr:to>
      <xdr:col>16</xdr:col>
      <xdr:colOff>742950</xdr:colOff>
      <xdr:row>2</xdr:row>
      <xdr:rowOff>219075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571875" y="247650"/>
          <a:ext cx="424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</xdr:row>
      <xdr:rowOff>57150</xdr:rowOff>
    </xdr:from>
    <xdr:to>
      <xdr:col>4</xdr:col>
      <xdr:colOff>247650</xdr:colOff>
      <xdr:row>2</xdr:row>
      <xdr:rowOff>304800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25717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57150</xdr:rowOff>
    </xdr:from>
    <xdr:to>
      <xdr:col>1</xdr:col>
      <xdr:colOff>904875</xdr:colOff>
      <xdr:row>2</xdr:row>
      <xdr:rowOff>409575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57175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</xdr:row>
      <xdr:rowOff>38100</xdr:rowOff>
    </xdr:from>
    <xdr:to>
      <xdr:col>16</xdr:col>
      <xdr:colOff>704850</xdr:colOff>
      <xdr:row>2</xdr:row>
      <xdr:rowOff>180975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800475" y="238125"/>
          <a:ext cx="4019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</xdr:row>
      <xdr:rowOff>57150</xdr:rowOff>
    </xdr:from>
    <xdr:to>
      <xdr:col>4</xdr:col>
      <xdr:colOff>247650</xdr:colOff>
      <xdr:row>2</xdr:row>
      <xdr:rowOff>304800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25717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47625</xdr:rowOff>
    </xdr:from>
    <xdr:to>
      <xdr:col>1</xdr:col>
      <xdr:colOff>942975</xdr:colOff>
      <xdr:row>2</xdr:row>
      <xdr:rowOff>400050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24765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</xdr:row>
      <xdr:rowOff>38100</xdr:rowOff>
    </xdr:from>
    <xdr:to>
      <xdr:col>16</xdr:col>
      <xdr:colOff>723900</xdr:colOff>
      <xdr:row>2</xdr:row>
      <xdr:rowOff>171450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914775" y="238125"/>
          <a:ext cx="4343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</xdr:row>
      <xdr:rowOff>76200</xdr:rowOff>
    </xdr:from>
    <xdr:to>
      <xdr:col>4</xdr:col>
      <xdr:colOff>314325</xdr:colOff>
      <xdr:row>2</xdr:row>
      <xdr:rowOff>314325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276225"/>
          <a:ext cx="1571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47625</xdr:rowOff>
    </xdr:from>
    <xdr:to>
      <xdr:col>1</xdr:col>
      <xdr:colOff>942975</xdr:colOff>
      <xdr:row>2</xdr:row>
      <xdr:rowOff>400050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47650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</xdr:row>
      <xdr:rowOff>38100</xdr:rowOff>
    </xdr:from>
    <xdr:to>
      <xdr:col>16</xdr:col>
      <xdr:colOff>733425</xdr:colOff>
      <xdr:row>2</xdr:row>
      <xdr:rowOff>171450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743325" y="238125"/>
          <a:ext cx="401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</xdr:row>
      <xdr:rowOff>57150</xdr:rowOff>
    </xdr:from>
    <xdr:to>
      <xdr:col>4</xdr:col>
      <xdr:colOff>304800</xdr:colOff>
      <xdr:row>2</xdr:row>
      <xdr:rowOff>304800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57175"/>
          <a:ext cx="1571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38100</xdr:rowOff>
    </xdr:from>
    <xdr:to>
      <xdr:col>1</xdr:col>
      <xdr:colOff>904875</xdr:colOff>
      <xdr:row>2</xdr:row>
      <xdr:rowOff>428625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38125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16</xdr:col>
      <xdr:colOff>742950</xdr:colOff>
      <xdr:row>2</xdr:row>
      <xdr:rowOff>161925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829050" y="228600"/>
          <a:ext cx="400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</xdr:row>
      <xdr:rowOff>85725</xdr:rowOff>
    </xdr:from>
    <xdr:to>
      <xdr:col>4</xdr:col>
      <xdr:colOff>219075</xdr:colOff>
      <xdr:row>2</xdr:row>
      <xdr:rowOff>333375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2857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19050</xdr:rowOff>
    </xdr:from>
    <xdr:to>
      <xdr:col>1</xdr:col>
      <xdr:colOff>923925</xdr:colOff>
      <xdr:row>2</xdr:row>
      <xdr:rowOff>419100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1907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</xdr:row>
      <xdr:rowOff>38100</xdr:rowOff>
    </xdr:from>
    <xdr:to>
      <xdr:col>16</xdr:col>
      <xdr:colOff>733425</xdr:colOff>
      <xdr:row>2</xdr:row>
      <xdr:rowOff>161925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800475" y="238125"/>
          <a:ext cx="4010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</xdr:row>
      <xdr:rowOff>57150</xdr:rowOff>
    </xdr:from>
    <xdr:to>
      <xdr:col>4</xdr:col>
      <xdr:colOff>276225</xdr:colOff>
      <xdr:row>2</xdr:row>
      <xdr:rowOff>304800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25717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9525</xdr:rowOff>
    </xdr:from>
    <xdr:to>
      <xdr:col>1</xdr:col>
      <xdr:colOff>971550</xdr:colOff>
      <xdr:row>2</xdr:row>
      <xdr:rowOff>428625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209550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</xdr:row>
      <xdr:rowOff>19050</xdr:rowOff>
    </xdr:from>
    <xdr:to>
      <xdr:col>16</xdr:col>
      <xdr:colOff>733425</xdr:colOff>
      <xdr:row>2</xdr:row>
      <xdr:rowOff>161925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790950" y="219075"/>
          <a:ext cx="4038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</xdr:row>
      <xdr:rowOff>47625</xdr:rowOff>
    </xdr:from>
    <xdr:to>
      <xdr:col>4</xdr:col>
      <xdr:colOff>266700</xdr:colOff>
      <xdr:row>2</xdr:row>
      <xdr:rowOff>295275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2476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28575</xdr:rowOff>
    </xdr:from>
    <xdr:to>
      <xdr:col>1</xdr:col>
      <xdr:colOff>990600</xdr:colOff>
      <xdr:row>2</xdr:row>
      <xdr:rowOff>400050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28600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</xdr:row>
      <xdr:rowOff>19050</xdr:rowOff>
    </xdr:from>
    <xdr:to>
      <xdr:col>16</xdr:col>
      <xdr:colOff>733425</xdr:colOff>
      <xdr:row>2</xdr:row>
      <xdr:rowOff>152400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829050" y="219075"/>
          <a:ext cx="402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</xdr:row>
      <xdr:rowOff>57150</xdr:rowOff>
    </xdr:from>
    <xdr:to>
      <xdr:col>4</xdr:col>
      <xdr:colOff>200025</xdr:colOff>
      <xdr:row>2</xdr:row>
      <xdr:rowOff>304800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25717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47625</xdr:rowOff>
    </xdr:from>
    <xdr:to>
      <xdr:col>1</xdr:col>
      <xdr:colOff>866775</xdr:colOff>
      <xdr:row>2</xdr:row>
      <xdr:rowOff>400050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476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190500</xdr:colOff>
      <xdr:row>1</xdr:row>
      <xdr:rowOff>152400</xdr:rowOff>
    </xdr:from>
    <xdr:to>
      <xdr:col>39</xdr:col>
      <xdr:colOff>704850</xdr:colOff>
      <xdr:row>1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5507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209550</xdr:colOff>
      <xdr:row>1</xdr:row>
      <xdr:rowOff>114300</xdr:rowOff>
    </xdr:from>
    <xdr:to>
      <xdr:col>36</xdr:col>
      <xdr:colOff>723900</xdr:colOff>
      <xdr:row>1</xdr:row>
      <xdr:rowOff>114300</xdr:rowOff>
    </xdr:to>
    <xdr:sp>
      <xdr:nvSpPr>
        <xdr:cNvPr id="2" name="Line 4"/>
        <xdr:cNvSpPr>
          <a:spLocks/>
        </xdr:cNvSpPr>
      </xdr:nvSpPr>
      <xdr:spPr>
        <a:xfrm>
          <a:off x="2324100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28575</xdr:rowOff>
    </xdr:from>
    <xdr:to>
      <xdr:col>16</xdr:col>
      <xdr:colOff>723900</xdr:colOff>
      <xdr:row>2</xdr:row>
      <xdr:rowOff>142875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667125" y="228600"/>
          <a:ext cx="4086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1</xdr:row>
      <xdr:rowOff>47625</xdr:rowOff>
    </xdr:from>
    <xdr:to>
      <xdr:col>4</xdr:col>
      <xdr:colOff>342900</xdr:colOff>
      <xdr:row>2</xdr:row>
      <xdr:rowOff>295275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247650"/>
          <a:ext cx="1571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19050</xdr:rowOff>
    </xdr:from>
    <xdr:to>
      <xdr:col>1</xdr:col>
      <xdr:colOff>962025</xdr:colOff>
      <xdr:row>2</xdr:row>
      <xdr:rowOff>390525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1907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</xdr:row>
      <xdr:rowOff>28575</xdr:rowOff>
    </xdr:from>
    <xdr:to>
      <xdr:col>16</xdr:col>
      <xdr:colOff>723900</xdr:colOff>
      <xdr:row>2</xdr:row>
      <xdr:rowOff>152400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686175" y="228600"/>
          <a:ext cx="4124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</xdr:row>
      <xdr:rowOff>38100</xdr:rowOff>
    </xdr:from>
    <xdr:to>
      <xdr:col>4</xdr:col>
      <xdr:colOff>228600</xdr:colOff>
      <xdr:row>2</xdr:row>
      <xdr:rowOff>285750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2381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19050</xdr:rowOff>
    </xdr:from>
    <xdr:to>
      <xdr:col>1</xdr:col>
      <xdr:colOff>933450</xdr:colOff>
      <xdr:row>2</xdr:row>
      <xdr:rowOff>409575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19075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38100</xdr:rowOff>
    </xdr:from>
    <xdr:to>
      <xdr:col>16</xdr:col>
      <xdr:colOff>752475</xdr:colOff>
      <xdr:row>2</xdr:row>
      <xdr:rowOff>171450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819525" y="238125"/>
          <a:ext cx="401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</xdr:row>
      <xdr:rowOff>57150</xdr:rowOff>
    </xdr:from>
    <xdr:to>
      <xdr:col>4</xdr:col>
      <xdr:colOff>285750</xdr:colOff>
      <xdr:row>2</xdr:row>
      <xdr:rowOff>304800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25717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28575</xdr:rowOff>
    </xdr:from>
    <xdr:to>
      <xdr:col>1</xdr:col>
      <xdr:colOff>962025</xdr:colOff>
      <xdr:row>2</xdr:row>
      <xdr:rowOff>419100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228600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28575</xdr:rowOff>
    </xdr:from>
    <xdr:to>
      <xdr:col>16</xdr:col>
      <xdr:colOff>742950</xdr:colOff>
      <xdr:row>2</xdr:row>
      <xdr:rowOff>200025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4105275" y="228600"/>
          <a:ext cx="453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1</xdr:row>
      <xdr:rowOff>76200</xdr:rowOff>
    </xdr:from>
    <xdr:to>
      <xdr:col>4</xdr:col>
      <xdr:colOff>266700</xdr:colOff>
      <xdr:row>2</xdr:row>
      <xdr:rowOff>323850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2762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28575</xdr:rowOff>
    </xdr:from>
    <xdr:to>
      <xdr:col>1</xdr:col>
      <xdr:colOff>942975</xdr:colOff>
      <xdr:row>2</xdr:row>
      <xdr:rowOff>428625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28600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</xdr:row>
      <xdr:rowOff>47625</xdr:rowOff>
    </xdr:from>
    <xdr:to>
      <xdr:col>16</xdr:col>
      <xdr:colOff>723900</xdr:colOff>
      <xdr:row>2</xdr:row>
      <xdr:rowOff>190500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762375" y="247650"/>
          <a:ext cx="4029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</xdr:row>
      <xdr:rowOff>66675</xdr:rowOff>
    </xdr:from>
    <xdr:to>
      <xdr:col>4</xdr:col>
      <xdr:colOff>266700</xdr:colOff>
      <xdr:row>2</xdr:row>
      <xdr:rowOff>314325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26670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38100</xdr:rowOff>
    </xdr:from>
    <xdr:to>
      <xdr:col>1</xdr:col>
      <xdr:colOff>866775</xdr:colOff>
      <xdr:row>2</xdr:row>
      <xdr:rowOff>409575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38125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</xdr:row>
      <xdr:rowOff>38100</xdr:rowOff>
    </xdr:from>
    <xdr:to>
      <xdr:col>16</xdr:col>
      <xdr:colOff>733425</xdr:colOff>
      <xdr:row>2</xdr:row>
      <xdr:rowOff>152400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762375" y="238125"/>
          <a:ext cx="4038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</xdr:row>
      <xdr:rowOff>85725</xdr:rowOff>
    </xdr:from>
    <xdr:to>
      <xdr:col>4</xdr:col>
      <xdr:colOff>361950</xdr:colOff>
      <xdr:row>2</xdr:row>
      <xdr:rowOff>333375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2857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38100</xdr:rowOff>
    </xdr:from>
    <xdr:to>
      <xdr:col>1</xdr:col>
      <xdr:colOff>990600</xdr:colOff>
      <xdr:row>2</xdr:row>
      <xdr:rowOff>428625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238125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38100</xdr:rowOff>
    </xdr:from>
    <xdr:to>
      <xdr:col>16</xdr:col>
      <xdr:colOff>1009650</xdr:colOff>
      <xdr:row>2</xdr:row>
      <xdr:rowOff>219075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733800" y="238125"/>
          <a:ext cx="445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38100</xdr:rowOff>
    </xdr:from>
    <xdr:to>
      <xdr:col>4</xdr:col>
      <xdr:colOff>361950</xdr:colOff>
      <xdr:row>2</xdr:row>
      <xdr:rowOff>295275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2381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19050</xdr:rowOff>
    </xdr:from>
    <xdr:to>
      <xdr:col>1</xdr:col>
      <xdr:colOff>819150</xdr:colOff>
      <xdr:row>2</xdr:row>
      <xdr:rowOff>361950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19075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</xdr:row>
      <xdr:rowOff>47625</xdr:rowOff>
    </xdr:from>
    <xdr:to>
      <xdr:col>16</xdr:col>
      <xdr:colOff>742950</xdr:colOff>
      <xdr:row>2</xdr:row>
      <xdr:rowOff>161925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590925" y="247650"/>
          <a:ext cx="4048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</xdr:row>
      <xdr:rowOff>76200</xdr:rowOff>
    </xdr:from>
    <xdr:to>
      <xdr:col>4</xdr:col>
      <xdr:colOff>323850</xdr:colOff>
      <xdr:row>2</xdr:row>
      <xdr:rowOff>323850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762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19050</xdr:rowOff>
    </xdr:from>
    <xdr:to>
      <xdr:col>2</xdr:col>
      <xdr:colOff>47625</xdr:colOff>
      <xdr:row>2</xdr:row>
      <xdr:rowOff>419100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19075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</xdr:row>
      <xdr:rowOff>47625</xdr:rowOff>
    </xdr:from>
    <xdr:to>
      <xdr:col>16</xdr:col>
      <xdr:colOff>733425</xdr:colOff>
      <xdr:row>2</xdr:row>
      <xdr:rowOff>161925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781425" y="247650"/>
          <a:ext cx="4048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</xdr:row>
      <xdr:rowOff>57150</xdr:rowOff>
    </xdr:from>
    <xdr:to>
      <xdr:col>4</xdr:col>
      <xdr:colOff>266700</xdr:colOff>
      <xdr:row>2</xdr:row>
      <xdr:rowOff>304800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25717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28575</xdr:rowOff>
    </xdr:from>
    <xdr:to>
      <xdr:col>1</xdr:col>
      <xdr:colOff>952500</xdr:colOff>
      <xdr:row>2</xdr:row>
      <xdr:rowOff>400050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2286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</xdr:row>
      <xdr:rowOff>28575</xdr:rowOff>
    </xdr:from>
    <xdr:to>
      <xdr:col>16</xdr:col>
      <xdr:colOff>742950</xdr:colOff>
      <xdr:row>2</xdr:row>
      <xdr:rowOff>152400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743325" y="228600"/>
          <a:ext cx="415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1</xdr:row>
      <xdr:rowOff>47625</xdr:rowOff>
    </xdr:from>
    <xdr:to>
      <xdr:col>4</xdr:col>
      <xdr:colOff>228600</xdr:colOff>
      <xdr:row>2</xdr:row>
      <xdr:rowOff>295275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2476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28575</xdr:rowOff>
    </xdr:from>
    <xdr:to>
      <xdr:col>1</xdr:col>
      <xdr:colOff>942975</xdr:colOff>
      <xdr:row>2</xdr:row>
      <xdr:rowOff>409575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22860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</xdr:row>
      <xdr:rowOff>38100</xdr:rowOff>
    </xdr:from>
    <xdr:to>
      <xdr:col>16</xdr:col>
      <xdr:colOff>733425</xdr:colOff>
      <xdr:row>2</xdr:row>
      <xdr:rowOff>171450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819525" y="238125"/>
          <a:ext cx="4038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1</xdr:row>
      <xdr:rowOff>47625</xdr:rowOff>
    </xdr:from>
    <xdr:to>
      <xdr:col>4</xdr:col>
      <xdr:colOff>295275</xdr:colOff>
      <xdr:row>2</xdr:row>
      <xdr:rowOff>295275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476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28575</xdr:rowOff>
    </xdr:from>
    <xdr:to>
      <xdr:col>1</xdr:col>
      <xdr:colOff>1019175</xdr:colOff>
      <xdr:row>2</xdr:row>
      <xdr:rowOff>381000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228600"/>
          <a:ext cx="857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</xdr:row>
      <xdr:rowOff>38100</xdr:rowOff>
    </xdr:from>
    <xdr:to>
      <xdr:col>16</xdr:col>
      <xdr:colOff>723900</xdr:colOff>
      <xdr:row>2</xdr:row>
      <xdr:rowOff>171450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819525" y="238125"/>
          <a:ext cx="400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</xdr:row>
      <xdr:rowOff>76200</xdr:rowOff>
    </xdr:from>
    <xdr:to>
      <xdr:col>4</xdr:col>
      <xdr:colOff>285750</xdr:colOff>
      <xdr:row>2</xdr:row>
      <xdr:rowOff>314325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276225"/>
          <a:ext cx="1571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47625</xdr:rowOff>
    </xdr:from>
    <xdr:to>
      <xdr:col>1</xdr:col>
      <xdr:colOff>914400</xdr:colOff>
      <xdr:row>2</xdr:row>
      <xdr:rowOff>400050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476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</xdr:row>
      <xdr:rowOff>38100</xdr:rowOff>
    </xdr:from>
    <xdr:to>
      <xdr:col>16</xdr:col>
      <xdr:colOff>704850</xdr:colOff>
      <xdr:row>2</xdr:row>
      <xdr:rowOff>171450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781425" y="238125"/>
          <a:ext cx="401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</xdr:row>
      <xdr:rowOff>38100</xdr:rowOff>
    </xdr:from>
    <xdr:to>
      <xdr:col>4</xdr:col>
      <xdr:colOff>266700</xdr:colOff>
      <xdr:row>2</xdr:row>
      <xdr:rowOff>285750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2381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38100</xdr:rowOff>
    </xdr:from>
    <xdr:to>
      <xdr:col>1</xdr:col>
      <xdr:colOff>1000125</xdr:colOff>
      <xdr:row>2</xdr:row>
      <xdr:rowOff>390525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238125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</xdr:row>
      <xdr:rowOff>47625</xdr:rowOff>
    </xdr:from>
    <xdr:to>
      <xdr:col>16</xdr:col>
      <xdr:colOff>714375</xdr:colOff>
      <xdr:row>2</xdr:row>
      <xdr:rowOff>200025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905250" y="247650"/>
          <a:ext cx="431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</xdr:row>
      <xdr:rowOff>57150</xdr:rowOff>
    </xdr:from>
    <xdr:to>
      <xdr:col>4</xdr:col>
      <xdr:colOff>247650</xdr:colOff>
      <xdr:row>2</xdr:row>
      <xdr:rowOff>304800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25717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57150</xdr:rowOff>
    </xdr:from>
    <xdr:to>
      <xdr:col>1</xdr:col>
      <xdr:colOff>971550</xdr:colOff>
      <xdr:row>2</xdr:row>
      <xdr:rowOff>409575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25717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5</xdr:row>
      <xdr:rowOff>0</xdr:rowOff>
    </xdr:from>
    <xdr:to>
      <xdr:col>1</xdr:col>
      <xdr:colOff>762000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9715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762000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9715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762000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9715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762000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715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762000</xdr:colOff>
      <xdr:row>5</xdr:row>
      <xdr:rowOff>0</xdr:rowOff>
    </xdr:to>
    <xdr:sp>
      <xdr:nvSpPr>
        <xdr:cNvPr id="5" name="Line 4"/>
        <xdr:cNvSpPr>
          <a:spLocks/>
        </xdr:cNvSpPr>
      </xdr:nvSpPr>
      <xdr:spPr>
        <a:xfrm>
          <a:off x="9715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762000</xdr:colOff>
      <xdr:row>5</xdr:row>
      <xdr:rowOff>0</xdr:rowOff>
    </xdr:from>
    <xdr:to>
      <xdr:col>1</xdr:col>
      <xdr:colOff>762000</xdr:colOff>
      <xdr:row>5</xdr:row>
      <xdr:rowOff>0</xdr:rowOff>
    </xdr:to>
    <xdr:sp>
      <xdr:nvSpPr>
        <xdr:cNvPr id="6" name="Line 4"/>
        <xdr:cNvSpPr>
          <a:spLocks/>
        </xdr:cNvSpPr>
      </xdr:nvSpPr>
      <xdr:spPr>
        <a:xfrm>
          <a:off x="9715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1</xdr:row>
      <xdr:rowOff>38100</xdr:rowOff>
    </xdr:from>
    <xdr:to>
      <xdr:col>16</xdr:col>
      <xdr:colOff>733425</xdr:colOff>
      <xdr:row>2</xdr:row>
      <xdr:rowOff>171450</xdr:rowOff>
    </xdr:to>
    <xdr:pic>
      <xdr:nvPicPr>
        <xdr:cNvPr id="7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505200" y="238125"/>
          <a:ext cx="4038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1</xdr:row>
      <xdr:rowOff>76200</xdr:rowOff>
    </xdr:from>
    <xdr:to>
      <xdr:col>5</xdr:col>
      <xdr:colOff>38100</xdr:colOff>
      <xdr:row>2</xdr:row>
      <xdr:rowOff>314325</xdr:rowOff>
    </xdr:to>
    <xdr:pic>
      <xdr:nvPicPr>
        <xdr:cNvPr id="8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76225"/>
          <a:ext cx="1571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38100</xdr:rowOff>
    </xdr:from>
    <xdr:to>
      <xdr:col>2</xdr:col>
      <xdr:colOff>57150</xdr:colOff>
      <xdr:row>2</xdr:row>
      <xdr:rowOff>400050</xdr:rowOff>
    </xdr:to>
    <xdr:pic>
      <xdr:nvPicPr>
        <xdr:cNvPr id="9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38125"/>
          <a:ext cx="71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showGridLines="0" tabSelected="1" view="pageBreakPreview" zoomScale="110" zoomScaleSheetLayoutView="110" zoomScalePageLayoutView="0" workbookViewId="0" topLeftCell="A1">
      <selection activeCell="A1" sqref="A1"/>
    </sheetView>
  </sheetViews>
  <sheetFormatPr defaultColWidth="11.421875" defaultRowHeight="15"/>
  <cols>
    <col min="1" max="1" width="3.140625" style="1" customWidth="1"/>
    <col min="2" max="2" width="15.7109375" style="1" customWidth="1"/>
    <col min="3" max="3" width="8.7109375" style="1" customWidth="1"/>
    <col min="4" max="4" width="15.7109375" style="1" customWidth="1"/>
    <col min="5" max="16" width="5.421875" style="1" bestFit="1" customWidth="1"/>
    <col min="17" max="16384" width="11.421875" style="1" customWidth="1"/>
  </cols>
  <sheetData>
    <row r="1" spans="1:18" ht="15.7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34.5" customHeight="1">
      <c r="A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/>
    </row>
    <row r="3" spans="1:18" ht="34.5" customHeight="1" thickBot="1">
      <c r="A3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/>
    </row>
    <row r="4" spans="1:18" ht="15.75" thickBot="1">
      <c r="A4"/>
      <c r="B4"/>
      <c r="Q4" s="2"/>
      <c r="R4"/>
    </row>
    <row r="5" spans="1:18" ht="15.75" thickTop="1">
      <c r="A5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4"/>
    </row>
    <row r="6" spans="1:18" ht="33" customHeight="1">
      <c r="A6"/>
      <c r="B6" s="18"/>
      <c r="C6" s="67" t="s">
        <v>68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19"/>
      <c r="R6" s="4"/>
    </row>
    <row r="7" spans="1:18" ht="15">
      <c r="A7"/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  <c r="R7" s="4"/>
    </row>
    <row r="8" spans="1:18" ht="15">
      <c r="A8"/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  <c r="R8" s="4"/>
    </row>
    <row r="9" spans="1:18" s="2" customFormat="1" ht="15">
      <c r="A9"/>
      <c r="B9" s="18"/>
      <c r="C9" s="68" t="s">
        <v>1</v>
      </c>
      <c r="D9" s="68" t="s">
        <v>2</v>
      </c>
      <c r="E9" s="70" t="s">
        <v>3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19"/>
      <c r="R9" s="4"/>
    </row>
    <row r="10" spans="1:18" ht="15">
      <c r="A10"/>
      <c r="B10" s="18"/>
      <c r="C10" s="69"/>
      <c r="D10" s="69"/>
      <c r="E10" s="52" t="s">
        <v>4</v>
      </c>
      <c r="F10" s="52" t="s">
        <v>5</v>
      </c>
      <c r="G10" s="52" t="s">
        <v>6</v>
      </c>
      <c r="H10" s="52" t="s">
        <v>7</v>
      </c>
      <c r="I10" s="52" t="s">
        <v>8</v>
      </c>
      <c r="J10" s="52" t="s">
        <v>9</v>
      </c>
      <c r="K10" s="52" t="s">
        <v>10</v>
      </c>
      <c r="L10" s="52" t="s">
        <v>11</v>
      </c>
      <c r="M10" s="52" t="s">
        <v>12</v>
      </c>
      <c r="N10" s="52" t="s">
        <v>13</v>
      </c>
      <c r="O10" s="52" t="s">
        <v>14</v>
      </c>
      <c r="P10" s="52" t="s">
        <v>15</v>
      </c>
      <c r="Q10" s="19"/>
      <c r="R10" s="4"/>
    </row>
    <row r="11" spans="2:17" ht="15">
      <c r="B11" s="30"/>
      <c r="C11" s="5">
        <v>1974</v>
      </c>
      <c r="D11" s="27">
        <f>AVERAGE(E11:P11)</f>
        <v>80.91666666666667</v>
      </c>
      <c r="E11" s="5">
        <v>79</v>
      </c>
      <c r="F11" s="5">
        <v>79</v>
      </c>
      <c r="G11" s="5">
        <v>79</v>
      </c>
      <c r="H11" s="5">
        <v>78</v>
      </c>
      <c r="I11" s="5">
        <v>81</v>
      </c>
      <c r="J11" s="5">
        <v>82</v>
      </c>
      <c r="K11" s="5">
        <v>82</v>
      </c>
      <c r="L11" s="5">
        <v>84</v>
      </c>
      <c r="M11" s="5">
        <v>82</v>
      </c>
      <c r="N11" s="5">
        <v>84</v>
      </c>
      <c r="O11" s="5">
        <v>81</v>
      </c>
      <c r="P11" s="5">
        <v>80</v>
      </c>
      <c r="Q11" s="20"/>
    </row>
    <row r="12" spans="2:17" ht="15">
      <c r="B12" s="30"/>
      <c r="C12" s="5">
        <v>1975</v>
      </c>
      <c r="D12" s="27">
        <f aca="true" t="shared" si="0" ref="D12:D50">AVERAGE(E12:P12)</f>
        <v>79.75</v>
      </c>
      <c r="E12" s="5">
        <v>78</v>
      </c>
      <c r="F12" s="5">
        <v>77</v>
      </c>
      <c r="G12" s="5">
        <v>76</v>
      </c>
      <c r="H12" s="5">
        <v>75</v>
      </c>
      <c r="I12" s="5">
        <v>79</v>
      </c>
      <c r="J12" s="5">
        <v>81</v>
      </c>
      <c r="K12" s="5">
        <v>80</v>
      </c>
      <c r="L12" s="5">
        <v>82</v>
      </c>
      <c r="M12" s="5">
        <v>82</v>
      </c>
      <c r="N12" s="5">
        <v>83</v>
      </c>
      <c r="O12" s="5">
        <v>85</v>
      </c>
      <c r="P12" s="5">
        <v>79</v>
      </c>
      <c r="Q12" s="20"/>
    </row>
    <row r="13" spans="2:17" ht="15">
      <c r="B13" s="30"/>
      <c r="C13" s="5">
        <v>1976</v>
      </c>
      <c r="D13" s="27">
        <f t="shared" si="0"/>
        <v>80.11111111111111</v>
      </c>
      <c r="E13" s="5">
        <v>78</v>
      </c>
      <c r="F13" s="5">
        <v>77</v>
      </c>
      <c r="G13" s="5" t="s">
        <v>16</v>
      </c>
      <c r="H13" s="5">
        <v>77</v>
      </c>
      <c r="I13" s="5">
        <v>82</v>
      </c>
      <c r="J13" s="5">
        <v>84</v>
      </c>
      <c r="K13" s="5" t="s">
        <v>16</v>
      </c>
      <c r="L13" s="5" t="s">
        <v>16</v>
      </c>
      <c r="M13" s="5">
        <v>82</v>
      </c>
      <c r="N13" s="5">
        <v>81</v>
      </c>
      <c r="O13" s="5">
        <v>81</v>
      </c>
      <c r="P13" s="5">
        <v>79</v>
      </c>
      <c r="Q13" s="20"/>
    </row>
    <row r="14" spans="2:21" ht="15">
      <c r="B14" s="30"/>
      <c r="C14" s="5">
        <v>1977</v>
      </c>
      <c r="D14" s="27">
        <f t="shared" si="0"/>
        <v>81.16666666666667</v>
      </c>
      <c r="E14" s="5">
        <v>76</v>
      </c>
      <c r="F14" s="5" t="s">
        <v>16</v>
      </c>
      <c r="G14" s="5" t="s">
        <v>16</v>
      </c>
      <c r="H14" s="5" t="s">
        <v>16</v>
      </c>
      <c r="I14" s="5">
        <v>81</v>
      </c>
      <c r="J14" s="5" t="s">
        <v>16</v>
      </c>
      <c r="K14" s="5">
        <v>82</v>
      </c>
      <c r="L14" s="5" t="s">
        <v>16</v>
      </c>
      <c r="M14" s="5" t="s">
        <v>16</v>
      </c>
      <c r="N14" s="5">
        <v>84</v>
      </c>
      <c r="O14" s="5">
        <v>83</v>
      </c>
      <c r="P14" s="5">
        <v>81</v>
      </c>
      <c r="Q14" s="20"/>
      <c r="S14" s="2"/>
      <c r="T14" s="2"/>
      <c r="U14" s="2"/>
    </row>
    <row r="15" spans="2:21" ht="15">
      <c r="B15" s="30"/>
      <c r="C15" s="5">
        <v>1978</v>
      </c>
      <c r="D15" s="27">
        <f t="shared" si="0"/>
        <v>81.83333333333333</v>
      </c>
      <c r="E15" s="5">
        <v>81</v>
      </c>
      <c r="F15" s="5">
        <v>80</v>
      </c>
      <c r="G15" s="5">
        <v>79</v>
      </c>
      <c r="H15" s="5">
        <v>78</v>
      </c>
      <c r="I15" s="5">
        <v>83</v>
      </c>
      <c r="J15" s="5">
        <v>84</v>
      </c>
      <c r="K15" s="5">
        <v>85</v>
      </c>
      <c r="L15" s="5">
        <v>84</v>
      </c>
      <c r="M15" s="5">
        <v>82</v>
      </c>
      <c r="N15" s="5">
        <v>83</v>
      </c>
      <c r="O15" s="5">
        <v>82</v>
      </c>
      <c r="P15" s="5">
        <v>81</v>
      </c>
      <c r="Q15" s="20"/>
      <c r="S15" s="2"/>
      <c r="T15" s="2"/>
      <c r="U15" s="2"/>
    </row>
    <row r="16" spans="2:21" ht="15">
      <c r="B16" s="30"/>
      <c r="C16" s="5">
        <v>1979</v>
      </c>
      <c r="D16" s="27">
        <f t="shared" si="0"/>
        <v>80.83333333333333</v>
      </c>
      <c r="E16" s="5">
        <v>77</v>
      </c>
      <c r="F16" s="5">
        <v>78</v>
      </c>
      <c r="G16" s="5">
        <v>77</v>
      </c>
      <c r="H16" s="5">
        <v>82</v>
      </c>
      <c r="I16" s="5">
        <v>82</v>
      </c>
      <c r="J16" s="5">
        <v>84</v>
      </c>
      <c r="K16" s="5">
        <v>82</v>
      </c>
      <c r="L16" s="5">
        <v>83</v>
      </c>
      <c r="M16" s="5">
        <v>81</v>
      </c>
      <c r="N16" s="5">
        <v>83</v>
      </c>
      <c r="O16" s="5">
        <v>81</v>
      </c>
      <c r="P16" s="5">
        <v>80</v>
      </c>
      <c r="Q16" s="20"/>
      <c r="S16" s="2"/>
      <c r="T16" s="2"/>
      <c r="U16" s="2"/>
    </row>
    <row r="17" spans="2:17" ht="15">
      <c r="B17" s="30"/>
      <c r="C17" s="5">
        <v>1980</v>
      </c>
      <c r="D17" s="27">
        <f t="shared" si="0"/>
        <v>81.16666666666667</v>
      </c>
      <c r="E17" s="5">
        <v>79</v>
      </c>
      <c r="F17" s="5">
        <v>77</v>
      </c>
      <c r="G17" s="5">
        <v>76</v>
      </c>
      <c r="H17" s="5">
        <v>77</v>
      </c>
      <c r="I17" s="5">
        <v>82</v>
      </c>
      <c r="J17" s="5">
        <v>83</v>
      </c>
      <c r="K17" s="5">
        <v>82</v>
      </c>
      <c r="L17" s="5">
        <v>83</v>
      </c>
      <c r="M17" s="5">
        <v>84</v>
      </c>
      <c r="N17" s="5">
        <v>85</v>
      </c>
      <c r="O17" s="5">
        <v>85</v>
      </c>
      <c r="P17" s="5">
        <v>81</v>
      </c>
      <c r="Q17" s="20"/>
    </row>
    <row r="18" spans="2:17" ht="15">
      <c r="B18" s="30"/>
      <c r="C18" s="5">
        <v>1981</v>
      </c>
      <c r="D18" s="27">
        <f t="shared" si="0"/>
        <v>84.41666666666667</v>
      </c>
      <c r="E18" s="5">
        <v>81</v>
      </c>
      <c r="F18" s="5">
        <v>83</v>
      </c>
      <c r="G18" s="5">
        <v>82</v>
      </c>
      <c r="H18" s="5">
        <v>84</v>
      </c>
      <c r="I18" s="5">
        <v>88</v>
      </c>
      <c r="J18" s="5">
        <v>91</v>
      </c>
      <c r="K18" s="5">
        <v>85</v>
      </c>
      <c r="L18" s="5">
        <v>87</v>
      </c>
      <c r="M18" s="5">
        <v>82</v>
      </c>
      <c r="N18" s="5">
        <v>82</v>
      </c>
      <c r="O18" s="5">
        <v>85</v>
      </c>
      <c r="P18" s="5">
        <v>83</v>
      </c>
      <c r="Q18" s="20"/>
    </row>
    <row r="19" spans="2:17" ht="15">
      <c r="B19" s="30"/>
      <c r="C19" s="5">
        <v>1982</v>
      </c>
      <c r="D19" s="27">
        <f t="shared" si="0"/>
        <v>81.75</v>
      </c>
      <c r="E19" s="5">
        <v>79</v>
      </c>
      <c r="F19" s="5">
        <v>79</v>
      </c>
      <c r="G19" s="5">
        <v>77</v>
      </c>
      <c r="H19" s="5">
        <v>78</v>
      </c>
      <c r="I19" s="5">
        <v>82</v>
      </c>
      <c r="J19" s="5">
        <v>86</v>
      </c>
      <c r="K19" s="5">
        <v>84</v>
      </c>
      <c r="L19" s="5">
        <v>84</v>
      </c>
      <c r="M19" s="5">
        <v>84</v>
      </c>
      <c r="N19" s="5">
        <v>85</v>
      </c>
      <c r="O19" s="5">
        <v>82</v>
      </c>
      <c r="P19" s="5">
        <v>81</v>
      </c>
      <c r="Q19" s="20"/>
    </row>
    <row r="20" spans="2:17" ht="15">
      <c r="B20" s="30"/>
      <c r="C20" s="5">
        <v>1983</v>
      </c>
      <c r="D20" s="27">
        <f t="shared" si="0"/>
        <v>81.58333333333333</v>
      </c>
      <c r="E20" s="5">
        <v>83</v>
      </c>
      <c r="F20" s="5">
        <v>80</v>
      </c>
      <c r="G20" s="5">
        <v>79</v>
      </c>
      <c r="H20" s="5">
        <v>79</v>
      </c>
      <c r="I20" s="5">
        <v>81</v>
      </c>
      <c r="J20" s="5">
        <v>80</v>
      </c>
      <c r="K20" s="5">
        <v>83</v>
      </c>
      <c r="L20" s="5">
        <v>83</v>
      </c>
      <c r="M20" s="5">
        <v>85</v>
      </c>
      <c r="N20" s="5">
        <v>85</v>
      </c>
      <c r="O20" s="5">
        <v>81</v>
      </c>
      <c r="P20" s="5">
        <v>80</v>
      </c>
      <c r="Q20" s="20"/>
    </row>
    <row r="21" spans="2:17" ht="15">
      <c r="B21" s="30"/>
      <c r="C21" s="5">
        <v>1984</v>
      </c>
      <c r="D21" s="27">
        <f t="shared" si="0"/>
        <v>77.8</v>
      </c>
      <c r="E21" s="5">
        <v>79</v>
      </c>
      <c r="F21" s="5">
        <v>80</v>
      </c>
      <c r="G21" s="5">
        <v>77</v>
      </c>
      <c r="H21" s="5">
        <v>73</v>
      </c>
      <c r="I21" s="5">
        <v>80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5" t="s">
        <v>16</v>
      </c>
      <c r="Q21" s="20"/>
    </row>
    <row r="22" spans="2:17" ht="15">
      <c r="B22" s="30"/>
      <c r="C22" s="5">
        <v>1985</v>
      </c>
      <c r="D22" s="27">
        <f t="shared" si="0"/>
        <v>81.5</v>
      </c>
      <c r="E22" s="5" t="s">
        <v>16</v>
      </c>
      <c r="F22" s="5" t="s">
        <v>16</v>
      </c>
      <c r="G22" s="5" t="s">
        <v>16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>
        <v>82</v>
      </c>
      <c r="N22" s="5">
        <v>83</v>
      </c>
      <c r="O22" s="5">
        <v>81</v>
      </c>
      <c r="P22" s="5">
        <v>80</v>
      </c>
      <c r="Q22" s="20"/>
    </row>
    <row r="23" spans="2:17" ht="15">
      <c r="B23" s="30"/>
      <c r="C23" s="5">
        <v>1986</v>
      </c>
      <c r="D23" s="27">
        <f t="shared" si="0"/>
        <v>80.41666666666667</v>
      </c>
      <c r="E23" s="5">
        <v>77</v>
      </c>
      <c r="F23" s="5">
        <v>76</v>
      </c>
      <c r="G23" s="5">
        <v>76</v>
      </c>
      <c r="H23" s="5">
        <v>78</v>
      </c>
      <c r="I23" s="5">
        <v>80</v>
      </c>
      <c r="J23" s="5">
        <v>82</v>
      </c>
      <c r="K23" s="5">
        <v>82</v>
      </c>
      <c r="L23" s="5">
        <v>82</v>
      </c>
      <c r="M23" s="5">
        <v>84</v>
      </c>
      <c r="N23" s="5">
        <v>85</v>
      </c>
      <c r="O23" s="5">
        <v>83</v>
      </c>
      <c r="P23" s="5">
        <v>80</v>
      </c>
      <c r="Q23" s="20"/>
    </row>
    <row r="24" spans="2:17" ht="15">
      <c r="B24" s="30"/>
      <c r="C24" s="5">
        <v>1987</v>
      </c>
      <c r="D24" s="27">
        <f t="shared" si="0"/>
        <v>81.27272727272727</v>
      </c>
      <c r="E24" s="5">
        <v>79</v>
      </c>
      <c r="F24" s="5">
        <v>78</v>
      </c>
      <c r="G24" s="5">
        <v>77</v>
      </c>
      <c r="H24" s="5">
        <v>81</v>
      </c>
      <c r="I24" s="5">
        <v>82</v>
      </c>
      <c r="J24" s="5">
        <v>84</v>
      </c>
      <c r="K24" s="5">
        <v>85</v>
      </c>
      <c r="L24" s="5" t="s">
        <v>16</v>
      </c>
      <c r="M24" s="5">
        <v>84</v>
      </c>
      <c r="N24" s="5">
        <v>83</v>
      </c>
      <c r="O24" s="5">
        <v>81</v>
      </c>
      <c r="P24" s="5">
        <v>80</v>
      </c>
      <c r="Q24" s="20"/>
    </row>
    <row r="25" spans="2:17" ht="15">
      <c r="B25" s="30"/>
      <c r="C25" s="5">
        <v>1988</v>
      </c>
      <c r="D25" s="27">
        <f t="shared" si="0"/>
        <v>78.91666666666667</v>
      </c>
      <c r="E25" s="5">
        <v>80</v>
      </c>
      <c r="F25" s="5">
        <v>79</v>
      </c>
      <c r="G25" s="5">
        <v>78</v>
      </c>
      <c r="H25" s="5">
        <v>76</v>
      </c>
      <c r="I25" s="5">
        <v>81</v>
      </c>
      <c r="J25" s="5">
        <v>82</v>
      </c>
      <c r="K25" s="5">
        <v>83</v>
      </c>
      <c r="L25" s="5">
        <v>75</v>
      </c>
      <c r="M25" s="5">
        <v>76</v>
      </c>
      <c r="N25" s="5">
        <v>78</v>
      </c>
      <c r="O25" s="5">
        <v>77</v>
      </c>
      <c r="P25" s="5">
        <v>82</v>
      </c>
      <c r="Q25" s="20"/>
    </row>
    <row r="26" spans="2:17" ht="15">
      <c r="B26" s="30"/>
      <c r="C26" s="5">
        <v>1989</v>
      </c>
      <c r="D26" s="27">
        <f t="shared" si="0"/>
        <v>82.0909090909091</v>
      </c>
      <c r="E26" s="5">
        <v>81</v>
      </c>
      <c r="F26" s="5">
        <v>79</v>
      </c>
      <c r="G26" s="5">
        <v>79</v>
      </c>
      <c r="H26" s="5">
        <v>79</v>
      </c>
      <c r="I26" s="5">
        <v>82</v>
      </c>
      <c r="J26" s="5">
        <v>84</v>
      </c>
      <c r="K26" s="5">
        <v>84</v>
      </c>
      <c r="L26" s="5">
        <v>83</v>
      </c>
      <c r="M26" s="5">
        <v>84</v>
      </c>
      <c r="N26" s="5">
        <v>84</v>
      </c>
      <c r="O26" s="5">
        <v>84</v>
      </c>
      <c r="P26" s="5" t="s">
        <v>16</v>
      </c>
      <c r="Q26" s="20"/>
    </row>
    <row r="27" spans="2:17" ht="15">
      <c r="B27" s="30"/>
      <c r="C27" s="5">
        <v>1990</v>
      </c>
      <c r="D27" s="27">
        <f t="shared" si="0"/>
        <v>83.33333333333333</v>
      </c>
      <c r="E27" s="5">
        <v>80</v>
      </c>
      <c r="F27" s="5">
        <v>79</v>
      </c>
      <c r="G27" s="5">
        <v>79</v>
      </c>
      <c r="H27" s="5">
        <v>80</v>
      </c>
      <c r="I27" s="5">
        <v>88</v>
      </c>
      <c r="J27" s="5">
        <v>88</v>
      </c>
      <c r="K27" s="5">
        <v>87</v>
      </c>
      <c r="L27" s="5">
        <v>84</v>
      </c>
      <c r="M27" s="5">
        <v>85</v>
      </c>
      <c r="N27" s="5">
        <v>83</v>
      </c>
      <c r="O27" s="5">
        <v>86</v>
      </c>
      <c r="P27" s="5">
        <v>81</v>
      </c>
      <c r="Q27" s="20"/>
    </row>
    <row r="28" spans="2:17" ht="15">
      <c r="B28" s="30"/>
      <c r="C28" s="5">
        <v>1991</v>
      </c>
      <c r="D28" s="27">
        <f t="shared" si="0"/>
        <v>81.16666666666667</v>
      </c>
      <c r="E28" s="5">
        <v>79</v>
      </c>
      <c r="F28" s="5">
        <v>78</v>
      </c>
      <c r="G28" s="5">
        <v>78</v>
      </c>
      <c r="H28" s="5">
        <v>80</v>
      </c>
      <c r="I28" s="5">
        <v>85</v>
      </c>
      <c r="J28" s="5">
        <v>83</v>
      </c>
      <c r="K28" s="5">
        <v>82</v>
      </c>
      <c r="L28" s="5">
        <v>83</v>
      </c>
      <c r="M28" s="5">
        <v>83</v>
      </c>
      <c r="N28" s="5">
        <v>82</v>
      </c>
      <c r="O28" s="5">
        <v>82</v>
      </c>
      <c r="P28" s="5">
        <v>79</v>
      </c>
      <c r="Q28" s="20"/>
    </row>
    <row r="29" spans="2:17" ht="15">
      <c r="B29" s="30"/>
      <c r="C29" s="5">
        <v>1992</v>
      </c>
      <c r="D29" s="27">
        <f t="shared" si="0"/>
        <v>81.36363636363636</v>
      </c>
      <c r="E29" s="5">
        <v>79</v>
      </c>
      <c r="F29" s="5">
        <v>81</v>
      </c>
      <c r="G29" s="5">
        <v>80</v>
      </c>
      <c r="H29" s="5">
        <v>79</v>
      </c>
      <c r="I29" s="5">
        <v>81</v>
      </c>
      <c r="J29" s="5">
        <v>85</v>
      </c>
      <c r="K29" s="5">
        <v>83</v>
      </c>
      <c r="L29" s="5">
        <v>84</v>
      </c>
      <c r="M29" s="5" t="s">
        <v>16</v>
      </c>
      <c r="N29" s="5">
        <v>82</v>
      </c>
      <c r="O29" s="5">
        <v>81</v>
      </c>
      <c r="P29" s="5">
        <v>80</v>
      </c>
      <c r="Q29" s="20"/>
    </row>
    <row r="30" spans="2:17" ht="15">
      <c r="B30" s="30"/>
      <c r="C30" s="5">
        <v>1993</v>
      </c>
      <c r="D30" s="27">
        <f t="shared" si="0"/>
        <v>81.91666666666667</v>
      </c>
      <c r="E30" s="5">
        <v>80</v>
      </c>
      <c r="F30" s="5">
        <v>78</v>
      </c>
      <c r="G30" s="5">
        <v>80</v>
      </c>
      <c r="H30" s="5">
        <v>80</v>
      </c>
      <c r="I30" s="5">
        <v>82</v>
      </c>
      <c r="J30" s="5">
        <v>84</v>
      </c>
      <c r="K30" s="5">
        <v>84</v>
      </c>
      <c r="L30" s="5">
        <v>84</v>
      </c>
      <c r="M30" s="5">
        <v>84</v>
      </c>
      <c r="N30" s="5">
        <v>85</v>
      </c>
      <c r="O30" s="5">
        <v>83</v>
      </c>
      <c r="P30" s="5">
        <v>79</v>
      </c>
      <c r="Q30" s="20"/>
    </row>
    <row r="31" spans="2:17" ht="15">
      <c r="B31" s="30"/>
      <c r="C31" s="5">
        <v>1994</v>
      </c>
      <c r="D31" s="27">
        <f t="shared" si="0"/>
        <v>83</v>
      </c>
      <c r="E31" s="5">
        <v>80</v>
      </c>
      <c r="F31" s="5">
        <v>80</v>
      </c>
      <c r="G31" s="5">
        <v>80</v>
      </c>
      <c r="H31" s="5">
        <v>83</v>
      </c>
      <c r="I31" s="5">
        <v>86</v>
      </c>
      <c r="J31" s="5">
        <v>85</v>
      </c>
      <c r="K31" s="5">
        <v>86</v>
      </c>
      <c r="L31" s="5">
        <v>85</v>
      </c>
      <c r="M31" s="5">
        <v>87</v>
      </c>
      <c r="N31" s="5">
        <v>81</v>
      </c>
      <c r="O31" s="5">
        <v>85</v>
      </c>
      <c r="P31" s="5">
        <v>78</v>
      </c>
      <c r="Q31" s="20"/>
    </row>
    <row r="32" spans="2:17" ht="15">
      <c r="B32" s="30"/>
      <c r="C32" s="5">
        <v>1995</v>
      </c>
      <c r="D32" s="27">
        <f t="shared" si="0"/>
        <v>83.125</v>
      </c>
      <c r="E32" s="5" t="s">
        <v>16</v>
      </c>
      <c r="F32" s="5">
        <v>84</v>
      </c>
      <c r="G32" s="5">
        <v>78</v>
      </c>
      <c r="H32" s="5">
        <v>84</v>
      </c>
      <c r="I32" s="5">
        <v>84</v>
      </c>
      <c r="J32" s="5">
        <v>85</v>
      </c>
      <c r="K32" s="5">
        <v>84</v>
      </c>
      <c r="L32" s="5">
        <v>83</v>
      </c>
      <c r="M32" s="5">
        <v>83</v>
      </c>
      <c r="N32" s="5" t="s">
        <v>16</v>
      </c>
      <c r="O32" s="5" t="s">
        <v>16</v>
      </c>
      <c r="P32" s="5" t="s">
        <v>16</v>
      </c>
      <c r="Q32" s="20"/>
    </row>
    <row r="33" spans="2:17" ht="15">
      <c r="B33" s="30"/>
      <c r="C33" s="5">
        <v>1996</v>
      </c>
      <c r="D33" s="27">
        <f t="shared" si="0"/>
        <v>82.54545454545455</v>
      </c>
      <c r="E33" s="5" t="s">
        <v>16</v>
      </c>
      <c r="F33" s="5">
        <v>78</v>
      </c>
      <c r="G33" s="5">
        <v>76</v>
      </c>
      <c r="H33" s="5">
        <v>78</v>
      </c>
      <c r="I33" s="5">
        <v>84</v>
      </c>
      <c r="J33" s="5">
        <v>84</v>
      </c>
      <c r="K33" s="5">
        <v>86</v>
      </c>
      <c r="L33" s="5">
        <v>85</v>
      </c>
      <c r="M33" s="5">
        <v>84</v>
      </c>
      <c r="N33" s="5">
        <v>84</v>
      </c>
      <c r="O33" s="5">
        <v>86</v>
      </c>
      <c r="P33" s="5">
        <v>83</v>
      </c>
      <c r="Q33" s="20"/>
    </row>
    <row r="34" spans="2:17" ht="15">
      <c r="B34" s="30"/>
      <c r="C34" s="5">
        <v>1997</v>
      </c>
      <c r="D34" s="27">
        <f t="shared" si="0"/>
        <v>82.91666666666667</v>
      </c>
      <c r="E34" s="5">
        <v>83</v>
      </c>
      <c r="F34" s="5">
        <v>82</v>
      </c>
      <c r="G34" s="5">
        <v>80</v>
      </c>
      <c r="H34" s="5">
        <v>81</v>
      </c>
      <c r="I34" s="5">
        <v>83</v>
      </c>
      <c r="J34" s="5">
        <v>85</v>
      </c>
      <c r="K34" s="5">
        <v>86</v>
      </c>
      <c r="L34" s="5">
        <v>85</v>
      </c>
      <c r="M34" s="5">
        <v>84</v>
      </c>
      <c r="N34" s="5">
        <v>82</v>
      </c>
      <c r="O34" s="5">
        <v>85</v>
      </c>
      <c r="P34" s="5">
        <v>79</v>
      </c>
      <c r="Q34" s="20"/>
    </row>
    <row r="35" spans="2:17" ht="15">
      <c r="B35" s="30"/>
      <c r="C35" s="5">
        <v>1998</v>
      </c>
      <c r="D35" s="27">
        <f t="shared" si="0"/>
        <v>83</v>
      </c>
      <c r="E35" s="5">
        <v>81</v>
      </c>
      <c r="F35" s="5">
        <v>77</v>
      </c>
      <c r="G35" s="5">
        <v>79</v>
      </c>
      <c r="H35" s="5">
        <v>79</v>
      </c>
      <c r="I35" s="5">
        <v>83</v>
      </c>
      <c r="J35" s="5">
        <v>86</v>
      </c>
      <c r="K35" s="5">
        <v>86</v>
      </c>
      <c r="L35" s="5">
        <v>84</v>
      </c>
      <c r="M35" s="5">
        <v>85</v>
      </c>
      <c r="N35" s="5">
        <v>86</v>
      </c>
      <c r="O35" s="5">
        <v>85</v>
      </c>
      <c r="P35" s="5">
        <v>85</v>
      </c>
      <c r="Q35" s="20"/>
    </row>
    <row r="36" spans="2:17" ht="15">
      <c r="B36" s="30"/>
      <c r="C36" s="5">
        <v>1999</v>
      </c>
      <c r="D36" s="27">
        <f t="shared" si="0"/>
        <v>82</v>
      </c>
      <c r="E36" s="5">
        <v>83</v>
      </c>
      <c r="F36" s="5">
        <v>81</v>
      </c>
      <c r="G36" s="5">
        <v>79</v>
      </c>
      <c r="H36" s="5">
        <v>81</v>
      </c>
      <c r="I36" s="5">
        <v>83</v>
      </c>
      <c r="J36" s="5">
        <v>84</v>
      </c>
      <c r="K36" s="5">
        <v>84</v>
      </c>
      <c r="L36" s="5">
        <v>84</v>
      </c>
      <c r="M36" s="5">
        <v>84</v>
      </c>
      <c r="N36" s="5">
        <v>84</v>
      </c>
      <c r="O36" s="5">
        <v>77</v>
      </c>
      <c r="P36" s="5">
        <v>80</v>
      </c>
      <c r="Q36" s="20"/>
    </row>
    <row r="37" spans="2:17" ht="15">
      <c r="B37" s="30"/>
      <c r="C37" s="5">
        <v>2000</v>
      </c>
      <c r="D37" s="27">
        <f t="shared" si="0"/>
        <v>82.66666666666667</v>
      </c>
      <c r="E37" s="5">
        <v>82</v>
      </c>
      <c r="F37" s="5">
        <v>82</v>
      </c>
      <c r="G37" s="5">
        <v>79</v>
      </c>
      <c r="H37" s="5">
        <v>78</v>
      </c>
      <c r="I37" s="5">
        <v>81</v>
      </c>
      <c r="J37" s="5">
        <v>83</v>
      </c>
      <c r="K37" s="5">
        <v>84</v>
      </c>
      <c r="L37" s="5">
        <v>85</v>
      </c>
      <c r="M37" s="5">
        <v>88</v>
      </c>
      <c r="N37" s="5">
        <v>88</v>
      </c>
      <c r="O37" s="5">
        <v>81</v>
      </c>
      <c r="P37" s="5">
        <v>81</v>
      </c>
      <c r="Q37" s="20"/>
    </row>
    <row r="38" spans="2:17" ht="15">
      <c r="B38" s="30"/>
      <c r="C38" s="5">
        <v>2001</v>
      </c>
      <c r="D38" s="27">
        <f t="shared" si="0"/>
        <v>86.5</v>
      </c>
      <c r="E38" s="5">
        <v>79</v>
      </c>
      <c r="F38" s="5">
        <v>82</v>
      </c>
      <c r="G38" s="5">
        <v>86</v>
      </c>
      <c r="H38" s="5">
        <v>85</v>
      </c>
      <c r="I38" s="5">
        <v>87</v>
      </c>
      <c r="J38" s="5">
        <v>87</v>
      </c>
      <c r="K38" s="5">
        <v>88</v>
      </c>
      <c r="L38" s="5">
        <v>88</v>
      </c>
      <c r="M38" s="5">
        <v>89</v>
      </c>
      <c r="N38" s="5">
        <v>89</v>
      </c>
      <c r="O38" s="5">
        <v>89</v>
      </c>
      <c r="P38" s="5">
        <v>89</v>
      </c>
      <c r="Q38" s="20"/>
    </row>
    <row r="39" spans="2:17" ht="15">
      <c r="B39" s="30"/>
      <c r="C39" s="5">
        <v>2002</v>
      </c>
      <c r="D39" s="27">
        <f t="shared" si="0"/>
        <v>84.33333333333333</v>
      </c>
      <c r="E39" s="5">
        <v>84</v>
      </c>
      <c r="F39" s="5">
        <v>83</v>
      </c>
      <c r="G39" s="5">
        <v>82</v>
      </c>
      <c r="H39" s="5">
        <v>83</v>
      </c>
      <c r="I39" s="5">
        <v>86</v>
      </c>
      <c r="J39" s="5">
        <v>86</v>
      </c>
      <c r="K39" s="5">
        <v>86</v>
      </c>
      <c r="L39" s="5">
        <v>87</v>
      </c>
      <c r="M39" s="5">
        <v>85</v>
      </c>
      <c r="N39" s="5">
        <v>86</v>
      </c>
      <c r="O39" s="5">
        <v>83</v>
      </c>
      <c r="P39" s="5">
        <v>81</v>
      </c>
      <c r="Q39" s="20"/>
    </row>
    <row r="40" spans="2:17" ht="15">
      <c r="B40" s="30"/>
      <c r="C40" s="5">
        <v>2003</v>
      </c>
      <c r="D40" s="27">
        <f t="shared" si="0"/>
        <v>84.16666666666667</v>
      </c>
      <c r="E40" s="5">
        <v>81</v>
      </c>
      <c r="F40" s="5">
        <v>80</v>
      </c>
      <c r="G40" s="5">
        <v>79</v>
      </c>
      <c r="H40" s="5">
        <v>82</v>
      </c>
      <c r="I40" s="5">
        <v>84</v>
      </c>
      <c r="J40" s="5">
        <v>86</v>
      </c>
      <c r="K40" s="5">
        <v>87</v>
      </c>
      <c r="L40" s="5">
        <v>89</v>
      </c>
      <c r="M40" s="5">
        <v>87</v>
      </c>
      <c r="N40" s="5">
        <v>86</v>
      </c>
      <c r="O40" s="5">
        <v>86</v>
      </c>
      <c r="P40" s="5">
        <v>83</v>
      </c>
      <c r="Q40" s="20"/>
    </row>
    <row r="41" spans="2:17" ht="15">
      <c r="B41" s="30"/>
      <c r="C41" s="5">
        <v>2004</v>
      </c>
      <c r="D41" s="27">
        <f t="shared" si="0"/>
        <v>83.33333333333333</v>
      </c>
      <c r="E41" s="5">
        <v>80</v>
      </c>
      <c r="F41" s="5">
        <v>80</v>
      </c>
      <c r="G41" s="5">
        <v>80</v>
      </c>
      <c r="H41" s="5">
        <v>81</v>
      </c>
      <c r="I41" s="5">
        <v>86</v>
      </c>
      <c r="J41" s="5">
        <v>87</v>
      </c>
      <c r="K41" s="5">
        <v>86</v>
      </c>
      <c r="L41" s="5">
        <v>85</v>
      </c>
      <c r="M41" s="5">
        <v>83</v>
      </c>
      <c r="N41" s="5">
        <v>85</v>
      </c>
      <c r="O41" s="5">
        <v>84</v>
      </c>
      <c r="P41" s="5">
        <v>83</v>
      </c>
      <c r="Q41" s="20"/>
    </row>
    <row r="42" spans="2:17" ht="15">
      <c r="B42" s="30"/>
      <c r="C42" s="5">
        <v>2005</v>
      </c>
      <c r="D42" s="27">
        <f t="shared" si="0"/>
        <v>83.33333333333333</v>
      </c>
      <c r="E42" s="5">
        <v>81</v>
      </c>
      <c r="F42" s="5">
        <v>79</v>
      </c>
      <c r="G42" s="5">
        <v>81</v>
      </c>
      <c r="H42" s="5">
        <v>82</v>
      </c>
      <c r="I42" s="5">
        <v>85</v>
      </c>
      <c r="J42" s="5">
        <v>86</v>
      </c>
      <c r="K42" s="5">
        <v>84</v>
      </c>
      <c r="L42" s="5">
        <v>85</v>
      </c>
      <c r="M42" s="5">
        <v>86</v>
      </c>
      <c r="N42" s="5">
        <v>84</v>
      </c>
      <c r="O42" s="5">
        <v>86</v>
      </c>
      <c r="P42" s="5">
        <v>81</v>
      </c>
      <c r="Q42" s="20"/>
    </row>
    <row r="43" spans="2:17" ht="15">
      <c r="B43" s="30"/>
      <c r="C43" s="5">
        <v>2006</v>
      </c>
      <c r="D43" s="27">
        <f t="shared" si="0"/>
        <v>82.08333333333333</v>
      </c>
      <c r="E43" s="5">
        <v>82</v>
      </c>
      <c r="F43" s="5">
        <v>79</v>
      </c>
      <c r="G43" s="5">
        <v>80</v>
      </c>
      <c r="H43" s="5">
        <v>78</v>
      </c>
      <c r="I43" s="5">
        <v>82</v>
      </c>
      <c r="J43" s="5">
        <v>84</v>
      </c>
      <c r="K43" s="5">
        <v>84</v>
      </c>
      <c r="L43" s="5">
        <v>84</v>
      </c>
      <c r="M43" s="5">
        <v>84</v>
      </c>
      <c r="N43" s="5">
        <v>84</v>
      </c>
      <c r="O43" s="5">
        <v>82</v>
      </c>
      <c r="P43" s="5">
        <v>82</v>
      </c>
      <c r="Q43" s="20"/>
    </row>
    <row r="44" spans="2:17" ht="15">
      <c r="B44" s="30"/>
      <c r="C44" s="5">
        <v>2007</v>
      </c>
      <c r="D44" s="27">
        <f t="shared" si="0"/>
        <v>84.08333333333333</v>
      </c>
      <c r="E44" s="5">
        <v>85</v>
      </c>
      <c r="F44" s="5">
        <v>83</v>
      </c>
      <c r="G44" s="5">
        <v>80</v>
      </c>
      <c r="H44" s="5">
        <v>86</v>
      </c>
      <c r="I44" s="5">
        <v>88</v>
      </c>
      <c r="J44" s="5">
        <v>88</v>
      </c>
      <c r="K44" s="5">
        <v>86</v>
      </c>
      <c r="L44" s="5">
        <v>83</v>
      </c>
      <c r="M44" s="5">
        <v>84</v>
      </c>
      <c r="N44" s="5">
        <v>83</v>
      </c>
      <c r="O44" s="5">
        <v>84</v>
      </c>
      <c r="P44" s="5">
        <v>79</v>
      </c>
      <c r="Q44" s="20"/>
    </row>
    <row r="45" spans="2:17" ht="15">
      <c r="B45" s="30"/>
      <c r="C45" s="5">
        <v>2008</v>
      </c>
      <c r="D45" s="27">
        <f t="shared" si="0"/>
        <v>81.5</v>
      </c>
      <c r="E45" s="5">
        <v>78</v>
      </c>
      <c r="F45" s="5">
        <v>77</v>
      </c>
      <c r="G45" s="5">
        <v>77</v>
      </c>
      <c r="H45" s="5">
        <v>79</v>
      </c>
      <c r="I45" s="5">
        <v>81</v>
      </c>
      <c r="J45" s="5">
        <v>83</v>
      </c>
      <c r="K45" s="5">
        <v>85</v>
      </c>
      <c r="L45" s="5">
        <v>85</v>
      </c>
      <c r="M45" s="5">
        <v>84</v>
      </c>
      <c r="N45" s="5">
        <v>85</v>
      </c>
      <c r="O45" s="5">
        <v>84</v>
      </c>
      <c r="P45" s="5">
        <v>80</v>
      </c>
      <c r="Q45" s="20"/>
    </row>
    <row r="46" spans="2:17" ht="15">
      <c r="B46" s="30"/>
      <c r="C46" s="5">
        <v>2009</v>
      </c>
      <c r="D46" s="27">
        <f t="shared" si="0"/>
        <v>82.08333333333333</v>
      </c>
      <c r="E46" s="5">
        <v>79</v>
      </c>
      <c r="F46" s="5">
        <v>80</v>
      </c>
      <c r="G46" s="5">
        <v>78</v>
      </c>
      <c r="H46" s="5">
        <v>79</v>
      </c>
      <c r="I46" s="5">
        <v>83</v>
      </c>
      <c r="J46" s="5">
        <v>84</v>
      </c>
      <c r="K46" s="5">
        <v>85</v>
      </c>
      <c r="L46" s="5">
        <v>84</v>
      </c>
      <c r="M46" s="5">
        <v>84</v>
      </c>
      <c r="N46" s="5">
        <v>85</v>
      </c>
      <c r="O46" s="5">
        <v>84</v>
      </c>
      <c r="P46" s="5">
        <v>80</v>
      </c>
      <c r="Q46" s="20"/>
    </row>
    <row r="47" spans="2:17" ht="15">
      <c r="B47" s="30"/>
      <c r="C47" s="5">
        <v>2010</v>
      </c>
      <c r="D47" s="27">
        <f t="shared" si="0"/>
        <v>81.66666666666667</v>
      </c>
      <c r="E47" s="5">
        <v>82</v>
      </c>
      <c r="F47" s="5">
        <v>82</v>
      </c>
      <c r="G47" s="5">
        <v>79</v>
      </c>
      <c r="H47" s="5">
        <v>80</v>
      </c>
      <c r="I47" s="5">
        <v>83</v>
      </c>
      <c r="J47" s="5">
        <v>84</v>
      </c>
      <c r="K47" s="5">
        <v>84</v>
      </c>
      <c r="L47" s="5">
        <v>84</v>
      </c>
      <c r="M47" s="5">
        <v>83</v>
      </c>
      <c r="N47" s="5">
        <v>84</v>
      </c>
      <c r="O47" s="5">
        <v>78</v>
      </c>
      <c r="P47" s="5">
        <v>77</v>
      </c>
      <c r="Q47" s="20"/>
    </row>
    <row r="48" spans="2:17" ht="15">
      <c r="B48" s="30"/>
      <c r="C48" s="5">
        <v>2011</v>
      </c>
      <c r="D48" s="27">
        <f t="shared" si="0"/>
        <v>81.5</v>
      </c>
      <c r="E48" s="5">
        <v>83</v>
      </c>
      <c r="F48" s="5">
        <v>81</v>
      </c>
      <c r="G48" s="5">
        <v>78</v>
      </c>
      <c r="H48" s="5">
        <v>77</v>
      </c>
      <c r="I48" s="5">
        <v>80</v>
      </c>
      <c r="J48" s="5">
        <v>85</v>
      </c>
      <c r="K48" s="5">
        <v>84</v>
      </c>
      <c r="L48" s="5">
        <v>81</v>
      </c>
      <c r="M48" s="5">
        <v>82</v>
      </c>
      <c r="N48" s="5">
        <v>83</v>
      </c>
      <c r="O48" s="5">
        <v>82</v>
      </c>
      <c r="P48" s="5">
        <v>82</v>
      </c>
      <c r="Q48" s="20"/>
    </row>
    <row r="49" spans="2:17" ht="15">
      <c r="B49" s="30"/>
      <c r="C49" s="5">
        <v>2012</v>
      </c>
      <c r="D49" s="27">
        <f t="shared" si="0"/>
        <v>81.75</v>
      </c>
      <c r="E49" s="5">
        <v>79</v>
      </c>
      <c r="F49" s="5">
        <v>79</v>
      </c>
      <c r="G49" s="5">
        <v>78</v>
      </c>
      <c r="H49" s="5">
        <v>81</v>
      </c>
      <c r="I49" s="5">
        <v>83</v>
      </c>
      <c r="J49" s="5">
        <v>83</v>
      </c>
      <c r="K49" s="5">
        <v>82</v>
      </c>
      <c r="L49" s="5">
        <v>84</v>
      </c>
      <c r="M49" s="5">
        <v>84</v>
      </c>
      <c r="N49" s="5">
        <v>83</v>
      </c>
      <c r="O49" s="5">
        <v>84</v>
      </c>
      <c r="P49" s="5">
        <v>81</v>
      </c>
      <c r="Q49" s="20"/>
    </row>
    <row r="50" spans="2:17" ht="15">
      <c r="B50" s="30"/>
      <c r="C50" s="34">
        <v>2013</v>
      </c>
      <c r="D50" s="35">
        <f t="shared" si="0"/>
        <v>81.28571428571429</v>
      </c>
      <c r="E50" s="34">
        <v>79</v>
      </c>
      <c r="F50" s="34">
        <v>78</v>
      </c>
      <c r="G50" s="34">
        <v>81</v>
      </c>
      <c r="H50" s="34">
        <v>81</v>
      </c>
      <c r="I50" s="34">
        <v>83</v>
      </c>
      <c r="J50" s="34">
        <v>84</v>
      </c>
      <c r="K50" s="34">
        <v>83</v>
      </c>
      <c r="L50" s="34" t="s">
        <v>16</v>
      </c>
      <c r="M50" s="34" t="s">
        <v>16</v>
      </c>
      <c r="N50" s="34" t="s">
        <v>16</v>
      </c>
      <c r="O50" s="34" t="s">
        <v>16</v>
      </c>
      <c r="P50" s="34" t="s">
        <v>16</v>
      </c>
      <c r="Q50" s="20"/>
    </row>
    <row r="51" spans="2:17" ht="28.5" customHeight="1">
      <c r="B51" s="30"/>
      <c r="C51" s="62" t="s">
        <v>17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20"/>
    </row>
    <row r="52" spans="2:17" ht="13.5" customHeight="1">
      <c r="B52" s="30"/>
      <c r="C52" s="63" t="s">
        <v>20</v>
      </c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20"/>
    </row>
    <row r="53" spans="2:17" ht="25.5" customHeight="1">
      <c r="B53" s="30"/>
      <c r="C53" s="63" t="s">
        <v>21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20"/>
    </row>
    <row r="54" spans="2:17" ht="15">
      <c r="B54" s="30"/>
      <c r="C54" s="57"/>
      <c r="D54" s="57"/>
      <c r="E54" s="58"/>
      <c r="F54" s="58"/>
      <c r="G54" s="58"/>
      <c r="H54" s="58"/>
      <c r="I54" s="58"/>
      <c r="J54" s="58"/>
      <c r="K54" s="58"/>
      <c r="L54" s="58"/>
      <c r="M54" s="58"/>
      <c r="N54" s="59"/>
      <c r="O54" s="59"/>
      <c r="P54" s="59"/>
      <c r="Q54" s="20"/>
    </row>
    <row r="55" spans="2:17" ht="15">
      <c r="B55" s="30"/>
      <c r="C55" s="66" t="s">
        <v>73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20"/>
    </row>
    <row r="56" spans="2:17" ht="13.5" customHeight="1">
      <c r="B56" s="30"/>
      <c r="C56" s="60" t="s">
        <v>18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20"/>
    </row>
    <row r="57" spans="2:17" ht="11.25" customHeight="1">
      <c r="B57" s="3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20"/>
    </row>
    <row r="58" spans="2:17" ht="15" customHeight="1">
      <c r="B58" s="30"/>
      <c r="C58" s="61" t="s">
        <v>19</v>
      </c>
      <c r="D58" s="60"/>
      <c r="E58" s="60"/>
      <c r="F58" s="60"/>
      <c r="G58" s="60"/>
      <c r="H58" s="4"/>
      <c r="I58" s="4"/>
      <c r="J58" s="4"/>
      <c r="K58" s="4"/>
      <c r="L58" s="4"/>
      <c r="M58" s="4"/>
      <c r="N58" s="4"/>
      <c r="O58" s="4"/>
      <c r="P58" s="4"/>
      <c r="Q58" s="20"/>
    </row>
    <row r="59" spans="2:17" ht="15.75" thickBot="1">
      <c r="B59" s="3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3"/>
    </row>
    <row r="60" ht="15.75" thickTop="1"/>
  </sheetData>
  <sheetProtection/>
  <mergeCells count="12">
    <mergeCell ref="C6:P6"/>
    <mergeCell ref="C9:C10"/>
    <mergeCell ref="D9:D10"/>
    <mergeCell ref="E9:P9"/>
    <mergeCell ref="C7:P7"/>
    <mergeCell ref="B2:Q3"/>
    <mergeCell ref="C56:P56"/>
    <mergeCell ref="C58:G58"/>
    <mergeCell ref="C51:P51"/>
    <mergeCell ref="C52:P52"/>
    <mergeCell ref="C53:P53"/>
    <mergeCell ref="C55:P55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59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3.57421875" style="0" customWidth="1"/>
    <col min="5" max="16" width="5.421875" style="0" bestFit="1" customWidth="1"/>
    <col min="18" max="18" width="7.421875" style="0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30.75" customHeight="1">
      <c r="B6" s="18"/>
      <c r="C6" s="71" t="s">
        <v>60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</row>
    <row r="7" spans="2:17" ht="15" customHeight="1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</row>
    <row r="8" spans="2:17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</row>
    <row r="9" spans="2:17" ht="15" customHeight="1">
      <c r="B9" s="18"/>
      <c r="C9" s="68" t="s">
        <v>1</v>
      </c>
      <c r="D9" s="68" t="s">
        <v>2</v>
      </c>
      <c r="E9" s="70" t="s">
        <v>3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19"/>
    </row>
    <row r="10" spans="2:17" ht="15">
      <c r="B10" s="18"/>
      <c r="C10" s="79"/>
      <c r="D10" s="79"/>
      <c r="E10" s="51" t="s">
        <v>4</v>
      </c>
      <c r="F10" s="51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51" t="s">
        <v>10</v>
      </c>
      <c r="L10" s="51" t="s">
        <v>11</v>
      </c>
      <c r="M10" s="51" t="s">
        <v>12</v>
      </c>
      <c r="N10" s="51" t="s">
        <v>13</v>
      </c>
      <c r="O10" s="51" t="s">
        <v>14</v>
      </c>
      <c r="P10" s="51" t="s">
        <v>15</v>
      </c>
      <c r="Q10" s="19"/>
    </row>
    <row r="11" spans="2:17" ht="15">
      <c r="B11" s="18"/>
      <c r="C11" s="46">
        <v>1974</v>
      </c>
      <c r="D11" s="47">
        <f>AVERAGE(E11:P11)</f>
        <v>71.54545454545455</v>
      </c>
      <c r="E11" s="46">
        <v>81</v>
      </c>
      <c r="F11" s="46">
        <v>81</v>
      </c>
      <c r="G11" s="46">
        <v>82</v>
      </c>
      <c r="H11" s="46" t="s">
        <v>16</v>
      </c>
      <c r="I11" s="46">
        <v>72</v>
      </c>
      <c r="J11" s="46">
        <v>62</v>
      </c>
      <c r="K11" s="46">
        <v>56</v>
      </c>
      <c r="L11" s="46">
        <v>58</v>
      </c>
      <c r="M11" s="46">
        <v>67</v>
      </c>
      <c r="N11" s="46">
        <v>71</v>
      </c>
      <c r="O11" s="46">
        <v>80</v>
      </c>
      <c r="P11" s="46">
        <v>77</v>
      </c>
      <c r="Q11" s="19"/>
    </row>
    <row r="12" spans="2:17" ht="15">
      <c r="B12" s="18"/>
      <c r="C12" s="5">
        <v>1975</v>
      </c>
      <c r="D12" s="27">
        <f aca="true" t="shared" si="0" ref="D12:D50">AVERAGE(E12:P12)</f>
        <v>71.25</v>
      </c>
      <c r="E12" s="5">
        <v>76</v>
      </c>
      <c r="F12" s="5">
        <v>72</v>
      </c>
      <c r="G12" s="5">
        <v>71</v>
      </c>
      <c r="H12" s="5">
        <v>73</v>
      </c>
      <c r="I12" s="5">
        <v>71</v>
      </c>
      <c r="J12" s="5">
        <v>60</v>
      </c>
      <c r="K12" s="5">
        <v>64</v>
      </c>
      <c r="L12" s="5">
        <v>61</v>
      </c>
      <c r="M12" s="5">
        <v>67</v>
      </c>
      <c r="N12" s="5">
        <v>74</v>
      </c>
      <c r="O12" s="5">
        <v>80</v>
      </c>
      <c r="P12" s="5">
        <v>86</v>
      </c>
      <c r="Q12" s="19"/>
    </row>
    <row r="13" spans="2:17" ht="15">
      <c r="B13" s="18"/>
      <c r="C13" s="5">
        <v>1976</v>
      </c>
      <c r="D13" s="27">
        <f t="shared" si="0"/>
        <v>71.66666666666667</v>
      </c>
      <c r="E13" s="5">
        <v>82</v>
      </c>
      <c r="F13" s="5">
        <v>82</v>
      </c>
      <c r="G13" s="5">
        <v>86</v>
      </c>
      <c r="H13" s="5">
        <v>75</v>
      </c>
      <c r="I13" s="5">
        <v>68</v>
      </c>
      <c r="J13" s="5">
        <v>63</v>
      </c>
      <c r="K13" s="5">
        <v>57</v>
      </c>
      <c r="L13" s="5">
        <v>60</v>
      </c>
      <c r="M13" s="5">
        <v>59</v>
      </c>
      <c r="N13" s="5">
        <v>78</v>
      </c>
      <c r="O13" s="5">
        <v>76</v>
      </c>
      <c r="P13" s="5">
        <v>74</v>
      </c>
      <c r="Q13" s="19"/>
    </row>
    <row r="14" spans="2:22" ht="15">
      <c r="B14" s="18"/>
      <c r="C14" s="5">
        <v>1977</v>
      </c>
      <c r="D14" s="27">
        <f t="shared" si="0"/>
        <v>65.41666666666667</v>
      </c>
      <c r="E14" s="5">
        <v>70</v>
      </c>
      <c r="F14" s="5">
        <v>63</v>
      </c>
      <c r="G14" s="5">
        <v>63</v>
      </c>
      <c r="H14" s="5">
        <v>75</v>
      </c>
      <c r="I14" s="5">
        <v>70</v>
      </c>
      <c r="J14" s="5">
        <v>63</v>
      </c>
      <c r="K14" s="5">
        <v>60</v>
      </c>
      <c r="L14" s="5">
        <v>60</v>
      </c>
      <c r="M14" s="5">
        <v>60</v>
      </c>
      <c r="N14" s="5">
        <v>66</v>
      </c>
      <c r="O14" s="5">
        <v>73</v>
      </c>
      <c r="P14" s="5">
        <v>62</v>
      </c>
      <c r="Q14" s="19"/>
      <c r="T14" s="2"/>
      <c r="U14" s="2"/>
      <c r="V14" s="2"/>
    </row>
    <row r="15" spans="2:22" ht="15">
      <c r="B15" s="18"/>
      <c r="C15" s="5">
        <v>1978</v>
      </c>
      <c r="D15" s="27">
        <f t="shared" si="0"/>
        <v>69.33333333333333</v>
      </c>
      <c r="E15" s="5">
        <v>62</v>
      </c>
      <c r="F15" s="5">
        <v>64</v>
      </c>
      <c r="G15" s="5">
        <v>71</v>
      </c>
      <c r="H15" s="5">
        <v>80</v>
      </c>
      <c r="I15" s="5">
        <v>68</v>
      </c>
      <c r="J15" s="5">
        <v>65</v>
      </c>
      <c r="K15" s="5">
        <v>67</v>
      </c>
      <c r="L15" s="5">
        <v>62</v>
      </c>
      <c r="M15" s="5">
        <v>66</v>
      </c>
      <c r="N15" s="5">
        <v>71</v>
      </c>
      <c r="O15" s="5">
        <v>78</v>
      </c>
      <c r="P15" s="5">
        <v>78</v>
      </c>
      <c r="Q15" s="19"/>
      <c r="T15" s="2"/>
      <c r="U15" s="2"/>
      <c r="V15" s="2"/>
    </row>
    <row r="16" spans="2:22" ht="15">
      <c r="B16" s="18"/>
      <c r="C16" s="5">
        <v>1979</v>
      </c>
      <c r="D16" s="27">
        <f t="shared" si="0"/>
        <v>72.58333333333333</v>
      </c>
      <c r="E16" s="5">
        <v>75</v>
      </c>
      <c r="F16" s="5">
        <v>72</v>
      </c>
      <c r="G16" s="5">
        <v>81</v>
      </c>
      <c r="H16" s="5">
        <v>77</v>
      </c>
      <c r="I16" s="5">
        <v>73</v>
      </c>
      <c r="J16" s="5">
        <v>71</v>
      </c>
      <c r="K16" s="5">
        <v>62</v>
      </c>
      <c r="L16" s="5">
        <v>62</v>
      </c>
      <c r="M16" s="5">
        <v>65</v>
      </c>
      <c r="N16" s="5">
        <v>73</v>
      </c>
      <c r="O16" s="5">
        <v>81</v>
      </c>
      <c r="P16" s="5">
        <v>79</v>
      </c>
      <c r="Q16" s="19"/>
      <c r="T16" s="2"/>
      <c r="U16" s="2"/>
      <c r="V16" s="2"/>
    </row>
    <row r="17" spans="2:17" ht="15">
      <c r="B17" s="18"/>
      <c r="C17" s="5">
        <v>1980</v>
      </c>
      <c r="D17" s="27">
        <f t="shared" si="0"/>
        <v>68.33333333333333</v>
      </c>
      <c r="E17" s="5">
        <v>74</v>
      </c>
      <c r="F17" s="5">
        <v>79</v>
      </c>
      <c r="G17" s="5">
        <v>69</v>
      </c>
      <c r="H17" s="5">
        <v>66</v>
      </c>
      <c r="I17" s="5">
        <v>62</v>
      </c>
      <c r="J17" s="5">
        <v>62</v>
      </c>
      <c r="K17" s="5">
        <v>59</v>
      </c>
      <c r="L17" s="5">
        <v>59</v>
      </c>
      <c r="M17" s="5">
        <v>62</v>
      </c>
      <c r="N17" s="5">
        <v>69</v>
      </c>
      <c r="O17" s="5">
        <v>79</v>
      </c>
      <c r="P17" s="5">
        <v>80</v>
      </c>
      <c r="Q17" s="19"/>
    </row>
    <row r="18" spans="2:17" ht="15">
      <c r="B18" s="18"/>
      <c r="C18" s="5">
        <v>1981</v>
      </c>
      <c r="D18" s="27">
        <f t="shared" si="0"/>
        <v>75.5</v>
      </c>
      <c r="E18" s="5">
        <v>77</v>
      </c>
      <c r="F18" s="5">
        <v>77</v>
      </c>
      <c r="G18" s="5">
        <v>73</v>
      </c>
      <c r="H18" s="5">
        <v>87</v>
      </c>
      <c r="I18" s="5">
        <v>89</v>
      </c>
      <c r="J18" s="5">
        <v>73</v>
      </c>
      <c r="K18" s="5">
        <v>66</v>
      </c>
      <c r="L18" s="5">
        <v>65</v>
      </c>
      <c r="M18" s="5">
        <v>69</v>
      </c>
      <c r="N18" s="5">
        <v>74</v>
      </c>
      <c r="O18" s="5">
        <v>80</v>
      </c>
      <c r="P18" s="5">
        <v>76</v>
      </c>
      <c r="Q18" s="19"/>
    </row>
    <row r="19" spans="2:17" ht="15">
      <c r="B19" s="18"/>
      <c r="C19" s="5">
        <v>1982</v>
      </c>
      <c r="D19" s="27">
        <f t="shared" si="0"/>
        <v>72.91666666666667</v>
      </c>
      <c r="E19" s="5">
        <v>77</v>
      </c>
      <c r="F19" s="5">
        <v>82</v>
      </c>
      <c r="G19" s="5">
        <v>78</v>
      </c>
      <c r="H19" s="5">
        <v>84</v>
      </c>
      <c r="I19" s="5">
        <v>74</v>
      </c>
      <c r="J19" s="5">
        <v>63</v>
      </c>
      <c r="K19" s="5">
        <v>64</v>
      </c>
      <c r="L19" s="5">
        <v>56</v>
      </c>
      <c r="M19" s="5">
        <v>64</v>
      </c>
      <c r="N19" s="5">
        <v>75</v>
      </c>
      <c r="O19" s="5">
        <v>78</v>
      </c>
      <c r="P19" s="5">
        <v>80</v>
      </c>
      <c r="Q19" s="19"/>
    </row>
    <row r="20" spans="2:17" ht="15">
      <c r="B20" s="18"/>
      <c r="C20" s="5">
        <v>1983</v>
      </c>
      <c r="D20" s="27">
        <f t="shared" si="0"/>
        <v>68.91666666666667</v>
      </c>
      <c r="E20" s="5">
        <v>69</v>
      </c>
      <c r="F20" s="5">
        <v>66</v>
      </c>
      <c r="G20" s="5">
        <v>69</v>
      </c>
      <c r="H20" s="5">
        <v>78</v>
      </c>
      <c r="I20" s="5">
        <v>72</v>
      </c>
      <c r="J20" s="5">
        <v>65</v>
      </c>
      <c r="K20" s="5">
        <v>64</v>
      </c>
      <c r="L20" s="5">
        <v>60</v>
      </c>
      <c r="M20" s="5">
        <v>62</v>
      </c>
      <c r="N20" s="5">
        <v>69</v>
      </c>
      <c r="O20" s="5">
        <v>74</v>
      </c>
      <c r="P20" s="5">
        <v>79</v>
      </c>
      <c r="Q20" s="19"/>
    </row>
    <row r="21" spans="2:17" ht="15">
      <c r="B21" s="18"/>
      <c r="C21" s="5">
        <v>1984</v>
      </c>
      <c r="D21" s="27">
        <f t="shared" si="0"/>
        <v>74.44444444444444</v>
      </c>
      <c r="E21" s="5">
        <v>79</v>
      </c>
      <c r="F21" s="5">
        <v>72</v>
      </c>
      <c r="G21" s="5">
        <v>70</v>
      </c>
      <c r="H21" s="5">
        <v>71</v>
      </c>
      <c r="I21" s="5" t="s">
        <v>16</v>
      </c>
      <c r="J21" s="5" t="s">
        <v>16</v>
      </c>
      <c r="K21" s="5">
        <v>67</v>
      </c>
      <c r="L21" s="5" t="s">
        <v>16</v>
      </c>
      <c r="M21" s="5">
        <v>69</v>
      </c>
      <c r="N21" s="5">
        <v>72</v>
      </c>
      <c r="O21" s="5">
        <v>83</v>
      </c>
      <c r="P21" s="5">
        <v>87</v>
      </c>
      <c r="Q21" s="19"/>
    </row>
    <row r="22" spans="2:17" ht="15">
      <c r="B22" s="18"/>
      <c r="C22" s="5">
        <v>1985</v>
      </c>
      <c r="D22" s="27">
        <f t="shared" si="0"/>
        <v>74.58333333333333</v>
      </c>
      <c r="E22" s="5">
        <v>82</v>
      </c>
      <c r="F22" s="5">
        <v>72</v>
      </c>
      <c r="G22" s="5">
        <v>81</v>
      </c>
      <c r="H22" s="5">
        <v>80</v>
      </c>
      <c r="I22" s="5">
        <v>77</v>
      </c>
      <c r="J22" s="5">
        <v>64</v>
      </c>
      <c r="K22" s="5">
        <v>62</v>
      </c>
      <c r="L22" s="5">
        <v>63</v>
      </c>
      <c r="M22" s="5">
        <v>68</v>
      </c>
      <c r="N22" s="5">
        <v>74</v>
      </c>
      <c r="O22" s="5">
        <v>87</v>
      </c>
      <c r="P22" s="5">
        <v>85</v>
      </c>
      <c r="Q22" s="19"/>
    </row>
    <row r="23" spans="2:17" ht="15">
      <c r="B23" s="18"/>
      <c r="C23" s="5">
        <v>1986</v>
      </c>
      <c r="D23" s="27">
        <f t="shared" si="0"/>
        <v>74.41666666666667</v>
      </c>
      <c r="E23" s="5">
        <v>81</v>
      </c>
      <c r="F23" s="5">
        <v>79</v>
      </c>
      <c r="G23" s="5">
        <v>81</v>
      </c>
      <c r="H23" s="5">
        <v>84</v>
      </c>
      <c r="I23" s="5">
        <v>77</v>
      </c>
      <c r="J23" s="5">
        <v>68</v>
      </c>
      <c r="K23" s="5">
        <v>58</v>
      </c>
      <c r="L23" s="5">
        <v>63</v>
      </c>
      <c r="M23" s="5">
        <v>66</v>
      </c>
      <c r="N23" s="5">
        <v>79</v>
      </c>
      <c r="O23" s="5">
        <v>82</v>
      </c>
      <c r="P23" s="5">
        <v>75</v>
      </c>
      <c r="Q23" s="19"/>
    </row>
    <row r="24" spans="2:17" ht="15">
      <c r="B24" s="18"/>
      <c r="C24" s="5">
        <v>1987</v>
      </c>
      <c r="D24" s="27">
        <f t="shared" si="0"/>
        <v>71.66666666666667</v>
      </c>
      <c r="E24" s="5">
        <v>71</v>
      </c>
      <c r="F24" s="5">
        <v>68</v>
      </c>
      <c r="G24" s="5">
        <v>74</v>
      </c>
      <c r="H24" s="5">
        <v>72</v>
      </c>
      <c r="I24" s="5">
        <v>72</v>
      </c>
      <c r="J24" s="5">
        <v>62</v>
      </c>
      <c r="K24" s="5">
        <v>65</v>
      </c>
      <c r="L24" s="5">
        <v>65</v>
      </c>
      <c r="M24" s="5">
        <v>71</v>
      </c>
      <c r="N24" s="5">
        <v>81</v>
      </c>
      <c r="O24" s="5">
        <v>81</v>
      </c>
      <c r="P24" s="5">
        <v>78</v>
      </c>
      <c r="Q24" s="19"/>
    </row>
    <row r="25" spans="2:17" ht="15">
      <c r="B25" s="18"/>
      <c r="C25" s="5">
        <v>1988</v>
      </c>
      <c r="D25" s="27">
        <f t="shared" si="0"/>
        <v>75</v>
      </c>
      <c r="E25" s="5">
        <v>77</v>
      </c>
      <c r="F25" s="5">
        <v>80</v>
      </c>
      <c r="G25" s="5">
        <v>77</v>
      </c>
      <c r="H25" s="5">
        <v>78</v>
      </c>
      <c r="I25" s="5">
        <v>68</v>
      </c>
      <c r="J25" s="5">
        <v>64</v>
      </c>
      <c r="K25" s="5">
        <v>62</v>
      </c>
      <c r="L25" s="5">
        <v>70</v>
      </c>
      <c r="M25" s="5">
        <v>73</v>
      </c>
      <c r="N25" s="5">
        <v>77</v>
      </c>
      <c r="O25" s="5">
        <v>83</v>
      </c>
      <c r="P25" s="5">
        <v>91</v>
      </c>
      <c r="Q25" s="19"/>
    </row>
    <row r="26" spans="2:17" ht="15">
      <c r="B26" s="18"/>
      <c r="C26" s="5">
        <v>1989</v>
      </c>
      <c r="D26" s="27">
        <f t="shared" si="0"/>
        <v>76.5</v>
      </c>
      <c r="E26" s="5">
        <v>88</v>
      </c>
      <c r="F26" s="5">
        <v>82</v>
      </c>
      <c r="G26" s="5">
        <v>85</v>
      </c>
      <c r="H26" s="5">
        <v>80</v>
      </c>
      <c r="I26" s="5">
        <v>72</v>
      </c>
      <c r="J26" s="5">
        <v>69</v>
      </c>
      <c r="K26" s="5">
        <v>65</v>
      </c>
      <c r="L26" s="5">
        <v>66</v>
      </c>
      <c r="M26" s="5">
        <v>72</v>
      </c>
      <c r="N26" s="5">
        <v>75</v>
      </c>
      <c r="O26" s="5">
        <v>80</v>
      </c>
      <c r="P26" s="5">
        <v>84</v>
      </c>
      <c r="Q26" s="19"/>
    </row>
    <row r="27" spans="2:17" ht="15">
      <c r="B27" s="18"/>
      <c r="C27" s="5">
        <v>1990</v>
      </c>
      <c r="D27" s="27">
        <f t="shared" si="0"/>
        <v>74.83333333333333</v>
      </c>
      <c r="E27" s="5">
        <v>82</v>
      </c>
      <c r="F27" s="5">
        <v>85</v>
      </c>
      <c r="G27" s="5">
        <v>81</v>
      </c>
      <c r="H27" s="5">
        <v>80</v>
      </c>
      <c r="I27" s="5">
        <v>72</v>
      </c>
      <c r="J27" s="5">
        <v>60</v>
      </c>
      <c r="K27" s="5">
        <v>65</v>
      </c>
      <c r="L27" s="5">
        <v>65</v>
      </c>
      <c r="M27" s="5">
        <v>67</v>
      </c>
      <c r="N27" s="5">
        <v>80</v>
      </c>
      <c r="O27" s="5">
        <v>77</v>
      </c>
      <c r="P27" s="5">
        <v>84</v>
      </c>
      <c r="Q27" s="19"/>
    </row>
    <row r="28" spans="2:17" ht="15">
      <c r="B28" s="18"/>
      <c r="C28" s="5">
        <v>1991</v>
      </c>
      <c r="D28" s="27">
        <f t="shared" si="0"/>
        <v>70.08333333333333</v>
      </c>
      <c r="E28" s="5">
        <v>79</v>
      </c>
      <c r="F28" s="5">
        <v>74</v>
      </c>
      <c r="G28" s="5">
        <v>76</v>
      </c>
      <c r="H28" s="5">
        <v>75</v>
      </c>
      <c r="I28" s="5">
        <v>74</v>
      </c>
      <c r="J28" s="5">
        <v>65</v>
      </c>
      <c r="K28" s="5">
        <v>61</v>
      </c>
      <c r="L28" s="5">
        <v>60</v>
      </c>
      <c r="M28" s="5">
        <v>62</v>
      </c>
      <c r="N28" s="5">
        <v>64</v>
      </c>
      <c r="O28" s="5">
        <v>74</v>
      </c>
      <c r="P28" s="5">
        <v>77</v>
      </c>
      <c r="Q28" s="19"/>
    </row>
    <row r="29" spans="2:17" ht="15">
      <c r="B29" s="18"/>
      <c r="C29" s="5">
        <v>1992</v>
      </c>
      <c r="D29" s="27">
        <f t="shared" si="0"/>
        <v>66.66666666666667</v>
      </c>
      <c r="E29" s="5">
        <v>68</v>
      </c>
      <c r="F29" s="5">
        <v>68</v>
      </c>
      <c r="G29" s="5">
        <v>66</v>
      </c>
      <c r="H29" s="5">
        <v>68</v>
      </c>
      <c r="I29" s="5">
        <v>66</v>
      </c>
      <c r="J29" s="5">
        <v>60</v>
      </c>
      <c r="K29" s="5">
        <v>61</v>
      </c>
      <c r="L29" s="5">
        <v>60</v>
      </c>
      <c r="M29" s="5">
        <v>64</v>
      </c>
      <c r="N29" s="5">
        <v>64</v>
      </c>
      <c r="O29" s="5">
        <v>74</v>
      </c>
      <c r="P29" s="5">
        <v>81</v>
      </c>
      <c r="Q29" s="19"/>
    </row>
    <row r="30" spans="2:17" ht="15">
      <c r="B30" s="18"/>
      <c r="C30" s="5">
        <v>1993</v>
      </c>
      <c r="D30" s="27">
        <f t="shared" si="0"/>
        <v>67.58333333333333</v>
      </c>
      <c r="E30" s="5">
        <v>76</v>
      </c>
      <c r="F30" s="5">
        <v>73</v>
      </c>
      <c r="G30" s="5">
        <v>67</v>
      </c>
      <c r="H30" s="5">
        <v>69</v>
      </c>
      <c r="I30" s="5">
        <v>71</v>
      </c>
      <c r="J30" s="5">
        <v>59</v>
      </c>
      <c r="K30" s="5">
        <v>63</v>
      </c>
      <c r="L30" s="5">
        <v>58</v>
      </c>
      <c r="M30" s="5">
        <v>63</v>
      </c>
      <c r="N30" s="5">
        <v>63</v>
      </c>
      <c r="O30" s="5">
        <v>76</v>
      </c>
      <c r="P30" s="5">
        <v>73</v>
      </c>
      <c r="Q30" s="19"/>
    </row>
    <row r="31" spans="2:17" ht="15">
      <c r="B31" s="18"/>
      <c r="C31" s="5">
        <v>1994</v>
      </c>
      <c r="D31" s="27">
        <f t="shared" si="0"/>
        <v>68.75</v>
      </c>
      <c r="E31" s="5">
        <v>76</v>
      </c>
      <c r="F31" s="5">
        <v>71</v>
      </c>
      <c r="G31" s="5">
        <v>74</v>
      </c>
      <c r="H31" s="5">
        <v>77</v>
      </c>
      <c r="I31" s="5">
        <v>66</v>
      </c>
      <c r="J31" s="5">
        <v>57</v>
      </c>
      <c r="K31" s="5">
        <v>61</v>
      </c>
      <c r="L31" s="5">
        <v>58</v>
      </c>
      <c r="M31" s="5">
        <v>59</v>
      </c>
      <c r="N31" s="5">
        <v>75</v>
      </c>
      <c r="O31" s="5">
        <v>76</v>
      </c>
      <c r="P31" s="5">
        <v>75</v>
      </c>
      <c r="Q31" s="19"/>
    </row>
    <row r="32" spans="2:17" ht="15">
      <c r="B32" s="18"/>
      <c r="C32" s="5">
        <v>1995</v>
      </c>
      <c r="D32" s="27">
        <f t="shared" si="0"/>
        <v>69.08333333333333</v>
      </c>
      <c r="E32" s="5">
        <v>66</v>
      </c>
      <c r="F32" s="5">
        <v>61</v>
      </c>
      <c r="G32" s="5">
        <v>73</v>
      </c>
      <c r="H32" s="5">
        <v>75</v>
      </c>
      <c r="I32" s="5">
        <v>69</v>
      </c>
      <c r="J32" s="5">
        <v>65</v>
      </c>
      <c r="K32" s="5">
        <v>63</v>
      </c>
      <c r="L32" s="5">
        <v>69</v>
      </c>
      <c r="M32" s="5">
        <v>63</v>
      </c>
      <c r="N32" s="5">
        <v>74</v>
      </c>
      <c r="O32" s="5">
        <v>74</v>
      </c>
      <c r="P32" s="5">
        <v>77</v>
      </c>
      <c r="Q32" s="19"/>
    </row>
    <row r="33" spans="2:17" ht="15">
      <c r="B33" s="18"/>
      <c r="C33" s="5">
        <v>1996</v>
      </c>
      <c r="D33" s="27">
        <f t="shared" si="0"/>
        <v>68.58333333333333</v>
      </c>
      <c r="E33" s="5">
        <v>72</v>
      </c>
      <c r="F33" s="5">
        <v>74</v>
      </c>
      <c r="G33" s="5">
        <v>72</v>
      </c>
      <c r="H33" s="5">
        <v>69</v>
      </c>
      <c r="I33" s="5">
        <v>70</v>
      </c>
      <c r="J33" s="5">
        <v>62</v>
      </c>
      <c r="K33" s="5">
        <v>61</v>
      </c>
      <c r="L33" s="5">
        <v>59</v>
      </c>
      <c r="M33" s="5">
        <v>58</v>
      </c>
      <c r="N33" s="5">
        <v>70</v>
      </c>
      <c r="O33" s="5">
        <v>76</v>
      </c>
      <c r="P33" s="5">
        <v>80</v>
      </c>
      <c r="Q33" s="19"/>
    </row>
    <row r="34" spans="2:17" ht="15">
      <c r="B34" s="18"/>
      <c r="C34" s="5">
        <v>1997</v>
      </c>
      <c r="D34" s="27">
        <f t="shared" si="0"/>
        <v>65.75</v>
      </c>
      <c r="E34" s="5">
        <v>81</v>
      </c>
      <c r="F34" s="5">
        <v>76</v>
      </c>
      <c r="G34" s="5">
        <v>73</v>
      </c>
      <c r="H34" s="5">
        <v>74</v>
      </c>
      <c r="I34" s="5">
        <v>61</v>
      </c>
      <c r="J34" s="5">
        <v>62</v>
      </c>
      <c r="K34" s="5">
        <v>56</v>
      </c>
      <c r="L34" s="5">
        <v>53</v>
      </c>
      <c r="M34" s="5">
        <v>58</v>
      </c>
      <c r="N34" s="5">
        <v>68</v>
      </c>
      <c r="O34" s="5">
        <v>68</v>
      </c>
      <c r="P34" s="5">
        <v>59</v>
      </c>
      <c r="Q34" s="19"/>
    </row>
    <row r="35" spans="2:17" ht="15">
      <c r="B35" s="18"/>
      <c r="C35" s="5">
        <v>1998</v>
      </c>
      <c r="D35" s="27">
        <f t="shared" si="0"/>
        <v>65.91666666666667</v>
      </c>
      <c r="E35" s="5">
        <v>62</v>
      </c>
      <c r="F35" s="5">
        <v>67</v>
      </c>
      <c r="G35" s="5">
        <v>67</v>
      </c>
      <c r="H35" s="5">
        <v>73</v>
      </c>
      <c r="I35" s="5">
        <v>66</v>
      </c>
      <c r="J35" s="5">
        <v>58</v>
      </c>
      <c r="K35" s="5">
        <v>58</v>
      </c>
      <c r="L35" s="5">
        <v>58</v>
      </c>
      <c r="M35" s="5">
        <v>63</v>
      </c>
      <c r="N35" s="5">
        <v>66</v>
      </c>
      <c r="O35" s="5">
        <v>73</v>
      </c>
      <c r="P35" s="5">
        <v>80</v>
      </c>
      <c r="Q35" s="19"/>
    </row>
    <row r="36" spans="2:17" ht="15">
      <c r="B36" s="18"/>
      <c r="C36" s="5">
        <v>1999</v>
      </c>
      <c r="D36" s="27">
        <f t="shared" si="0"/>
        <v>71.83333333333333</v>
      </c>
      <c r="E36" s="5">
        <v>80</v>
      </c>
      <c r="F36" s="5">
        <v>83</v>
      </c>
      <c r="G36" s="5">
        <v>77</v>
      </c>
      <c r="H36" s="5">
        <v>68</v>
      </c>
      <c r="I36" s="5">
        <v>63</v>
      </c>
      <c r="J36" s="5">
        <v>64</v>
      </c>
      <c r="K36" s="5">
        <v>59</v>
      </c>
      <c r="L36" s="5">
        <v>61</v>
      </c>
      <c r="M36" s="5">
        <v>71</v>
      </c>
      <c r="N36" s="5">
        <v>74</v>
      </c>
      <c r="O36" s="5">
        <v>79</v>
      </c>
      <c r="P36" s="5">
        <v>83</v>
      </c>
      <c r="Q36" s="19"/>
    </row>
    <row r="37" spans="2:17" ht="15">
      <c r="B37" s="18"/>
      <c r="C37" s="5">
        <v>2000</v>
      </c>
      <c r="D37" s="27">
        <f t="shared" si="0"/>
        <v>70.5</v>
      </c>
      <c r="E37" s="5">
        <v>83</v>
      </c>
      <c r="F37" s="5">
        <v>81</v>
      </c>
      <c r="G37" s="5">
        <v>80</v>
      </c>
      <c r="H37" s="5">
        <v>75</v>
      </c>
      <c r="I37" s="5">
        <v>68</v>
      </c>
      <c r="J37" s="5">
        <v>63</v>
      </c>
      <c r="K37" s="5">
        <v>61</v>
      </c>
      <c r="L37" s="5">
        <v>58</v>
      </c>
      <c r="M37" s="5">
        <v>65</v>
      </c>
      <c r="N37" s="5">
        <v>66</v>
      </c>
      <c r="O37" s="5">
        <v>78</v>
      </c>
      <c r="P37" s="5">
        <v>68</v>
      </c>
      <c r="Q37" s="19"/>
    </row>
    <row r="38" spans="2:17" ht="15">
      <c r="B38" s="18"/>
      <c r="C38" s="5">
        <v>2001</v>
      </c>
      <c r="D38" s="27">
        <f t="shared" si="0"/>
        <v>66.83333333333333</v>
      </c>
      <c r="E38" s="5">
        <v>67</v>
      </c>
      <c r="F38" s="5">
        <v>63</v>
      </c>
      <c r="G38" s="5">
        <v>67</v>
      </c>
      <c r="H38" s="5">
        <v>74</v>
      </c>
      <c r="I38" s="5">
        <v>66</v>
      </c>
      <c r="J38" s="5">
        <v>61</v>
      </c>
      <c r="K38" s="5">
        <v>59</v>
      </c>
      <c r="L38" s="5">
        <v>55</v>
      </c>
      <c r="M38" s="5">
        <v>64</v>
      </c>
      <c r="N38" s="5">
        <v>68</v>
      </c>
      <c r="O38" s="5">
        <v>79</v>
      </c>
      <c r="P38" s="5">
        <v>79</v>
      </c>
      <c r="Q38" s="19"/>
    </row>
    <row r="39" spans="2:17" ht="15">
      <c r="B39" s="18"/>
      <c r="C39" s="5">
        <v>2002</v>
      </c>
      <c r="D39" s="27">
        <f t="shared" si="0"/>
        <v>69.5</v>
      </c>
      <c r="E39" s="5">
        <v>74</v>
      </c>
      <c r="F39" s="5">
        <v>74</v>
      </c>
      <c r="G39" s="5">
        <v>77</v>
      </c>
      <c r="H39" s="5">
        <v>82</v>
      </c>
      <c r="I39" s="5">
        <v>73</v>
      </c>
      <c r="J39" s="5">
        <v>67</v>
      </c>
      <c r="K39" s="5">
        <v>61</v>
      </c>
      <c r="L39" s="5">
        <v>57</v>
      </c>
      <c r="M39" s="5">
        <v>61</v>
      </c>
      <c r="N39" s="5">
        <v>66</v>
      </c>
      <c r="O39" s="5">
        <v>71</v>
      </c>
      <c r="P39" s="5">
        <v>71</v>
      </c>
      <c r="Q39" s="19"/>
    </row>
    <row r="40" spans="2:17" ht="15">
      <c r="B40" s="18"/>
      <c r="C40" s="5">
        <v>2003</v>
      </c>
      <c r="D40" s="27">
        <f t="shared" si="0"/>
        <v>67.91666666666667</v>
      </c>
      <c r="E40" s="5">
        <v>67</v>
      </c>
      <c r="F40" s="5">
        <v>68</v>
      </c>
      <c r="G40" s="5">
        <v>65</v>
      </c>
      <c r="H40" s="5">
        <v>72</v>
      </c>
      <c r="I40" s="5">
        <v>63</v>
      </c>
      <c r="J40" s="5">
        <v>70</v>
      </c>
      <c r="K40" s="5">
        <v>63</v>
      </c>
      <c r="L40" s="5">
        <v>59</v>
      </c>
      <c r="M40" s="5">
        <v>61</v>
      </c>
      <c r="N40" s="5">
        <v>70</v>
      </c>
      <c r="O40" s="5">
        <v>79</v>
      </c>
      <c r="P40" s="5">
        <v>78</v>
      </c>
      <c r="Q40" s="19"/>
    </row>
    <row r="41" spans="2:17" ht="15">
      <c r="B41" s="18"/>
      <c r="C41" s="5">
        <v>2004</v>
      </c>
      <c r="D41" s="27">
        <f t="shared" si="0"/>
        <v>72.33333333333333</v>
      </c>
      <c r="E41" s="5">
        <v>81</v>
      </c>
      <c r="F41" s="5">
        <v>74</v>
      </c>
      <c r="G41" s="5">
        <v>77</v>
      </c>
      <c r="H41" s="5">
        <v>79</v>
      </c>
      <c r="I41" s="5">
        <v>73</v>
      </c>
      <c r="J41" s="5">
        <v>60</v>
      </c>
      <c r="K41" s="5">
        <v>62</v>
      </c>
      <c r="L41" s="5">
        <v>58</v>
      </c>
      <c r="M41" s="5">
        <v>68</v>
      </c>
      <c r="N41" s="5">
        <v>74</v>
      </c>
      <c r="O41" s="5">
        <v>79</v>
      </c>
      <c r="P41" s="5">
        <v>83</v>
      </c>
      <c r="Q41" s="19"/>
    </row>
    <row r="42" spans="2:17" ht="15">
      <c r="B42" s="18"/>
      <c r="C42" s="5">
        <v>2005</v>
      </c>
      <c r="D42" s="27">
        <f t="shared" si="0"/>
        <v>71.66666666666667</v>
      </c>
      <c r="E42" s="5">
        <v>83</v>
      </c>
      <c r="F42" s="5">
        <v>84</v>
      </c>
      <c r="G42" s="5">
        <v>74</v>
      </c>
      <c r="H42" s="5">
        <v>73</v>
      </c>
      <c r="I42" s="5">
        <v>75</v>
      </c>
      <c r="J42" s="5">
        <v>62</v>
      </c>
      <c r="K42" s="5">
        <v>58</v>
      </c>
      <c r="L42" s="5">
        <v>56</v>
      </c>
      <c r="M42" s="5">
        <v>59</v>
      </c>
      <c r="N42" s="5">
        <v>74</v>
      </c>
      <c r="O42" s="5">
        <v>80</v>
      </c>
      <c r="P42" s="5">
        <v>82</v>
      </c>
      <c r="Q42" s="19"/>
    </row>
    <row r="43" spans="2:17" ht="15">
      <c r="B43" s="18"/>
      <c r="C43" s="5">
        <v>2006</v>
      </c>
      <c r="D43" s="27">
        <f t="shared" si="0"/>
        <v>72.16666666666667</v>
      </c>
      <c r="E43" s="5">
        <v>83</v>
      </c>
      <c r="F43" s="5">
        <v>79</v>
      </c>
      <c r="G43" s="5">
        <v>83</v>
      </c>
      <c r="H43" s="5">
        <v>82</v>
      </c>
      <c r="I43" s="5">
        <v>70</v>
      </c>
      <c r="J43" s="5">
        <v>64</v>
      </c>
      <c r="K43" s="5">
        <v>61</v>
      </c>
      <c r="L43" s="5">
        <v>59</v>
      </c>
      <c r="M43" s="5">
        <v>60</v>
      </c>
      <c r="N43" s="5">
        <v>71</v>
      </c>
      <c r="O43" s="5">
        <v>77</v>
      </c>
      <c r="P43" s="5">
        <v>77</v>
      </c>
      <c r="Q43" s="19"/>
    </row>
    <row r="44" spans="2:17" ht="15">
      <c r="B44" s="18"/>
      <c r="C44" s="5">
        <v>2007</v>
      </c>
      <c r="D44" s="27">
        <f t="shared" si="0"/>
        <v>70.91666666666667</v>
      </c>
      <c r="E44" s="5">
        <v>75</v>
      </c>
      <c r="F44" s="5">
        <v>66</v>
      </c>
      <c r="G44" s="5">
        <v>69</v>
      </c>
      <c r="H44" s="5">
        <v>76</v>
      </c>
      <c r="I44" s="5">
        <v>69</v>
      </c>
      <c r="J44" s="5">
        <v>68</v>
      </c>
      <c r="K44" s="5">
        <v>59</v>
      </c>
      <c r="L44" s="5">
        <v>67</v>
      </c>
      <c r="M44" s="5">
        <v>66</v>
      </c>
      <c r="N44" s="5">
        <v>75</v>
      </c>
      <c r="O44" s="5">
        <v>78</v>
      </c>
      <c r="P44" s="5">
        <v>83</v>
      </c>
      <c r="Q44" s="19"/>
    </row>
    <row r="45" spans="2:17" ht="15">
      <c r="B45" s="18"/>
      <c r="C45" s="5">
        <v>2008</v>
      </c>
      <c r="D45" s="27">
        <f t="shared" si="0"/>
        <v>73.5</v>
      </c>
      <c r="E45" s="5">
        <v>78</v>
      </c>
      <c r="F45" s="5">
        <v>78</v>
      </c>
      <c r="G45" s="5">
        <v>79</v>
      </c>
      <c r="H45" s="5">
        <v>74</v>
      </c>
      <c r="I45" s="5">
        <v>73</v>
      </c>
      <c r="J45" s="5">
        <v>65</v>
      </c>
      <c r="K45" s="5">
        <v>63</v>
      </c>
      <c r="L45" s="5">
        <v>70</v>
      </c>
      <c r="M45" s="5">
        <v>64</v>
      </c>
      <c r="N45" s="5">
        <v>74</v>
      </c>
      <c r="O45" s="5">
        <v>80</v>
      </c>
      <c r="P45" s="5">
        <v>84</v>
      </c>
      <c r="Q45" s="19"/>
    </row>
    <row r="46" spans="2:17" ht="15">
      <c r="B46" s="18"/>
      <c r="C46" s="5">
        <v>2009</v>
      </c>
      <c r="D46" s="27">
        <f t="shared" si="0"/>
        <v>71.41666666666667</v>
      </c>
      <c r="E46" s="5">
        <v>82</v>
      </c>
      <c r="F46" s="5">
        <v>83</v>
      </c>
      <c r="G46" s="5">
        <v>84</v>
      </c>
      <c r="H46" s="5">
        <v>79</v>
      </c>
      <c r="I46" s="5">
        <v>73</v>
      </c>
      <c r="J46" s="5">
        <v>61</v>
      </c>
      <c r="K46" s="5">
        <v>64</v>
      </c>
      <c r="L46" s="5">
        <v>62</v>
      </c>
      <c r="M46" s="5">
        <v>56</v>
      </c>
      <c r="N46" s="5">
        <v>67</v>
      </c>
      <c r="O46" s="5">
        <v>74</v>
      </c>
      <c r="P46" s="5">
        <v>72</v>
      </c>
      <c r="Q46" s="19"/>
    </row>
    <row r="47" spans="2:17" ht="15">
      <c r="B47" s="18"/>
      <c r="C47" s="5">
        <v>2010</v>
      </c>
      <c r="D47" s="27">
        <f t="shared" si="0"/>
        <v>71.83333333333333</v>
      </c>
      <c r="E47" s="5">
        <v>62</v>
      </c>
      <c r="F47" s="5">
        <v>67</v>
      </c>
      <c r="G47" s="5">
        <v>70</v>
      </c>
      <c r="H47" s="5">
        <v>75</v>
      </c>
      <c r="I47" s="5">
        <v>71</v>
      </c>
      <c r="J47" s="5">
        <v>67</v>
      </c>
      <c r="K47" s="5">
        <v>68</v>
      </c>
      <c r="L47" s="5">
        <v>64</v>
      </c>
      <c r="M47" s="5">
        <v>76</v>
      </c>
      <c r="N47" s="5">
        <v>76</v>
      </c>
      <c r="O47" s="5">
        <v>82</v>
      </c>
      <c r="P47" s="5">
        <v>84</v>
      </c>
      <c r="Q47" s="19"/>
    </row>
    <row r="48" spans="2:17" ht="15">
      <c r="B48" s="18"/>
      <c r="C48" s="5">
        <v>2011</v>
      </c>
      <c r="D48" s="27">
        <f t="shared" si="0"/>
        <v>74.75</v>
      </c>
      <c r="E48" s="5">
        <v>80</v>
      </c>
      <c r="F48" s="5">
        <v>81</v>
      </c>
      <c r="G48" s="5">
        <v>84</v>
      </c>
      <c r="H48" s="5">
        <v>81</v>
      </c>
      <c r="I48" s="5">
        <v>76</v>
      </c>
      <c r="J48" s="5">
        <v>69</v>
      </c>
      <c r="K48" s="5">
        <v>63</v>
      </c>
      <c r="L48" s="5">
        <v>58</v>
      </c>
      <c r="M48" s="5">
        <v>63</v>
      </c>
      <c r="N48" s="5">
        <v>77</v>
      </c>
      <c r="O48" s="5">
        <v>82</v>
      </c>
      <c r="P48" s="5">
        <v>83</v>
      </c>
      <c r="Q48" s="19"/>
    </row>
    <row r="49" spans="2:17" ht="15">
      <c r="B49" s="18"/>
      <c r="C49" s="5">
        <v>2012</v>
      </c>
      <c r="D49" s="27">
        <f t="shared" si="0"/>
        <v>69.16666666666667</v>
      </c>
      <c r="E49" s="5">
        <v>83</v>
      </c>
      <c r="F49" s="5">
        <v>77</v>
      </c>
      <c r="G49" s="5">
        <v>77</v>
      </c>
      <c r="H49" s="5">
        <v>78</v>
      </c>
      <c r="I49" s="5">
        <v>66</v>
      </c>
      <c r="J49" s="5">
        <v>54</v>
      </c>
      <c r="K49" s="5">
        <v>58</v>
      </c>
      <c r="L49" s="5">
        <v>60</v>
      </c>
      <c r="M49" s="5">
        <v>53</v>
      </c>
      <c r="N49" s="5">
        <v>71</v>
      </c>
      <c r="O49" s="5">
        <v>79</v>
      </c>
      <c r="P49" s="5">
        <v>74</v>
      </c>
      <c r="Q49" s="19"/>
    </row>
    <row r="50" spans="2:17" ht="15">
      <c r="B50" s="18"/>
      <c r="C50" s="5">
        <v>2013</v>
      </c>
      <c r="D50" s="27">
        <f t="shared" si="0"/>
        <v>68.66666666666667</v>
      </c>
      <c r="E50" s="5">
        <v>72</v>
      </c>
      <c r="F50" s="5">
        <v>77</v>
      </c>
      <c r="G50" s="5">
        <v>74</v>
      </c>
      <c r="H50" s="5">
        <v>73</v>
      </c>
      <c r="I50" s="5">
        <v>75</v>
      </c>
      <c r="J50" s="5">
        <v>61</v>
      </c>
      <c r="K50" s="5">
        <v>54</v>
      </c>
      <c r="L50" s="5">
        <v>60</v>
      </c>
      <c r="M50" s="5">
        <v>58</v>
      </c>
      <c r="N50" s="5">
        <v>64</v>
      </c>
      <c r="O50" s="5">
        <v>78</v>
      </c>
      <c r="P50" s="5">
        <v>78</v>
      </c>
      <c r="Q50" s="19"/>
    </row>
    <row r="51" spans="2:17" ht="0.75" customHeight="1">
      <c r="B51" s="18"/>
      <c r="C51" s="34"/>
      <c r="D51" s="35"/>
      <c r="E51" s="34"/>
      <c r="F51" s="34"/>
      <c r="G51" s="34"/>
      <c r="H51" s="34"/>
      <c r="I51" s="34"/>
      <c r="J51" s="36"/>
      <c r="K51" s="36"/>
      <c r="L51" s="36"/>
      <c r="M51" s="36"/>
      <c r="N51" s="36"/>
      <c r="O51" s="36"/>
      <c r="P51" s="36"/>
      <c r="Q51" s="19"/>
    </row>
    <row r="52" spans="2:17" ht="28.5" customHeight="1">
      <c r="B52" s="18"/>
      <c r="C52" s="62" t="s">
        <v>17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19"/>
    </row>
    <row r="53" spans="2:17" ht="15">
      <c r="B53" s="18"/>
      <c r="C53" s="63" t="s">
        <v>20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19"/>
    </row>
    <row r="54" spans="2:17" ht="36.75" customHeight="1">
      <c r="B54" s="18"/>
      <c r="C54" s="63" t="s">
        <v>30</v>
      </c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5"/>
      <c r="O54" s="65"/>
      <c r="P54" s="65"/>
      <c r="Q54" s="19"/>
    </row>
    <row r="55" spans="2:17" ht="15">
      <c r="B55" s="18"/>
      <c r="C55" s="66" t="s">
        <v>73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19"/>
    </row>
    <row r="56" spans="2:17" ht="15">
      <c r="B56" s="18"/>
      <c r="C56" s="60" t="s">
        <v>18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19"/>
    </row>
    <row r="57" spans="2:17" ht="15"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">
      <c r="B58" s="18"/>
      <c r="C58" s="61" t="s">
        <v>19</v>
      </c>
      <c r="D58" s="60"/>
      <c r="E58" s="60"/>
      <c r="F58" s="60"/>
      <c r="G58" s="60"/>
      <c r="H58" s="4"/>
      <c r="I58" s="4"/>
      <c r="J58" s="4"/>
      <c r="K58" s="4"/>
      <c r="L58" s="4"/>
      <c r="M58" s="4"/>
      <c r="N58" s="4"/>
      <c r="O58" s="4"/>
      <c r="P58" s="4"/>
      <c r="Q58" s="19"/>
    </row>
    <row r="59" spans="2:17" ht="9.75" customHeight="1" thickBot="1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ht="15.75" thickTop="1"/>
  </sheetData>
  <sheetProtection/>
  <mergeCells count="12">
    <mergeCell ref="E9:P9"/>
    <mergeCell ref="C55:P55"/>
    <mergeCell ref="C58:G58"/>
    <mergeCell ref="C52:P52"/>
    <mergeCell ref="C53:P53"/>
    <mergeCell ref="C54:P54"/>
    <mergeCell ref="B2:Q3"/>
    <mergeCell ref="C56:P56"/>
    <mergeCell ref="C6:P6"/>
    <mergeCell ref="C7:P7"/>
    <mergeCell ref="C9:C10"/>
    <mergeCell ref="D9:D10"/>
  </mergeCells>
  <printOptions/>
  <pageMargins left="0.7" right="0.7" top="0.75" bottom="0.75" header="0.3" footer="0.3"/>
  <pageSetup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4.00390625" style="0" customWidth="1"/>
    <col min="5" max="16" width="5.421875" style="0" bestFit="1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22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T4" s="2"/>
      <c r="U4" s="2"/>
      <c r="V4" s="2"/>
    </row>
    <row r="5" spans="2:22" ht="15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T5" s="2"/>
      <c r="U5" s="2"/>
      <c r="V5" s="2"/>
    </row>
    <row r="6" spans="2:22" ht="27" customHeight="1">
      <c r="B6" s="41"/>
      <c r="C6" s="71" t="s">
        <v>59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42"/>
      <c r="T6" s="2"/>
      <c r="U6" s="2"/>
      <c r="V6" s="2"/>
    </row>
    <row r="7" spans="2:17" ht="15">
      <c r="B7" s="4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42"/>
    </row>
    <row r="8" spans="2:17" ht="15">
      <c r="B8" s="4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42"/>
    </row>
    <row r="9" spans="2:17" ht="15">
      <c r="B9" s="41"/>
      <c r="C9" s="68" t="s">
        <v>1</v>
      </c>
      <c r="D9" s="68" t="s">
        <v>2</v>
      </c>
      <c r="E9" s="70" t="s">
        <v>3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42"/>
    </row>
    <row r="10" spans="2:17" ht="15">
      <c r="B10" s="41"/>
      <c r="C10" s="79"/>
      <c r="D10" s="79"/>
      <c r="E10" s="51" t="s">
        <v>4</v>
      </c>
      <c r="F10" s="51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51" t="s">
        <v>10</v>
      </c>
      <c r="L10" s="51" t="s">
        <v>11</v>
      </c>
      <c r="M10" s="51" t="s">
        <v>12</v>
      </c>
      <c r="N10" s="51" t="s">
        <v>13</v>
      </c>
      <c r="O10" s="51" t="s">
        <v>14</v>
      </c>
      <c r="P10" s="51" t="s">
        <v>15</v>
      </c>
      <c r="Q10" s="42"/>
    </row>
    <row r="11" spans="2:17" ht="15">
      <c r="B11" s="41"/>
      <c r="C11" s="46">
        <v>1974</v>
      </c>
      <c r="D11" s="47">
        <f>AVERAGE(E11:P11)</f>
        <v>70.75</v>
      </c>
      <c r="E11" s="46">
        <v>73</v>
      </c>
      <c r="F11" s="46">
        <v>71</v>
      </c>
      <c r="G11" s="46">
        <v>73</v>
      </c>
      <c r="H11" s="46">
        <v>73</v>
      </c>
      <c r="I11" s="46">
        <v>71</v>
      </c>
      <c r="J11" s="46">
        <v>71</v>
      </c>
      <c r="K11" s="46">
        <v>66</v>
      </c>
      <c r="L11" s="46">
        <v>64</v>
      </c>
      <c r="M11" s="46">
        <v>73</v>
      </c>
      <c r="N11" s="46">
        <v>73</v>
      </c>
      <c r="O11" s="46">
        <v>75</v>
      </c>
      <c r="P11" s="46">
        <v>66</v>
      </c>
      <c r="Q11" s="42"/>
    </row>
    <row r="12" spans="2:17" ht="15">
      <c r="B12" s="41"/>
      <c r="C12" s="5">
        <v>1975</v>
      </c>
      <c r="D12" s="27">
        <f aca="true" t="shared" si="0" ref="D12:D50">AVERAGE(E12:P12)</f>
        <v>71.66666666666667</v>
      </c>
      <c r="E12" s="5">
        <v>62</v>
      </c>
      <c r="F12" s="5">
        <v>70</v>
      </c>
      <c r="G12" s="5">
        <v>71</v>
      </c>
      <c r="H12" s="5">
        <v>72</v>
      </c>
      <c r="I12" s="5">
        <v>74</v>
      </c>
      <c r="J12" s="5">
        <v>68</v>
      </c>
      <c r="K12" s="5">
        <v>70</v>
      </c>
      <c r="L12" s="5">
        <v>71</v>
      </c>
      <c r="M12" s="5">
        <v>75</v>
      </c>
      <c r="N12" s="5">
        <v>75</v>
      </c>
      <c r="O12" s="5">
        <v>76</v>
      </c>
      <c r="P12" s="5">
        <v>76</v>
      </c>
      <c r="Q12" s="42"/>
    </row>
    <row r="13" spans="2:17" ht="15">
      <c r="B13" s="41"/>
      <c r="C13" s="5">
        <v>1976</v>
      </c>
      <c r="D13" s="27">
        <f t="shared" si="0"/>
        <v>66</v>
      </c>
      <c r="E13" s="5">
        <v>66</v>
      </c>
      <c r="F13" s="5" t="s">
        <v>16</v>
      </c>
      <c r="G13" s="5" t="s">
        <v>16</v>
      </c>
      <c r="H13" s="5" t="s">
        <v>16</v>
      </c>
      <c r="I13" s="28" t="s">
        <v>16</v>
      </c>
      <c r="J13" s="28" t="s">
        <v>16</v>
      </c>
      <c r="K13" s="28" t="s">
        <v>16</v>
      </c>
      <c r="L13" s="28" t="s">
        <v>16</v>
      </c>
      <c r="M13" s="28" t="s">
        <v>16</v>
      </c>
      <c r="N13" s="28" t="s">
        <v>16</v>
      </c>
      <c r="O13" s="28" t="s">
        <v>16</v>
      </c>
      <c r="P13" s="28" t="s">
        <v>16</v>
      </c>
      <c r="Q13" s="42"/>
    </row>
    <row r="14" spans="2:17" ht="15">
      <c r="B14" s="41"/>
      <c r="C14" s="5">
        <v>1977</v>
      </c>
      <c r="D14" s="27">
        <f t="shared" si="0"/>
        <v>65.83333333333333</v>
      </c>
      <c r="E14" s="5">
        <v>61</v>
      </c>
      <c r="F14" s="5">
        <v>60</v>
      </c>
      <c r="G14" s="5">
        <v>60</v>
      </c>
      <c r="H14" s="5">
        <v>66</v>
      </c>
      <c r="I14" s="5">
        <v>73</v>
      </c>
      <c r="J14" s="5">
        <v>67</v>
      </c>
      <c r="K14" s="5">
        <v>61</v>
      </c>
      <c r="L14" s="5">
        <v>63</v>
      </c>
      <c r="M14" s="5">
        <v>66</v>
      </c>
      <c r="N14" s="5">
        <v>73</v>
      </c>
      <c r="O14" s="5">
        <v>71</v>
      </c>
      <c r="P14" s="5">
        <v>69</v>
      </c>
      <c r="Q14" s="42"/>
    </row>
    <row r="15" spans="2:17" ht="15">
      <c r="B15" s="41"/>
      <c r="C15" s="5">
        <v>1978</v>
      </c>
      <c r="D15" s="27">
        <f t="shared" si="0"/>
        <v>67.41666666666667</v>
      </c>
      <c r="E15" s="5">
        <v>62</v>
      </c>
      <c r="F15" s="5">
        <v>61</v>
      </c>
      <c r="G15" s="5">
        <v>69</v>
      </c>
      <c r="H15" s="5">
        <v>75</v>
      </c>
      <c r="I15" s="5">
        <v>71</v>
      </c>
      <c r="J15" s="5">
        <v>68</v>
      </c>
      <c r="K15" s="5">
        <v>63</v>
      </c>
      <c r="L15" s="5">
        <v>58</v>
      </c>
      <c r="M15" s="5">
        <v>67</v>
      </c>
      <c r="N15" s="5">
        <v>71</v>
      </c>
      <c r="O15" s="5">
        <v>72</v>
      </c>
      <c r="P15" s="5">
        <v>72</v>
      </c>
      <c r="Q15" s="42"/>
    </row>
    <row r="16" spans="2:17" ht="15">
      <c r="B16" s="41"/>
      <c r="C16" s="5">
        <v>1979</v>
      </c>
      <c r="D16" s="27">
        <f t="shared" si="0"/>
        <v>66.16666666666667</v>
      </c>
      <c r="E16" s="5">
        <v>64</v>
      </c>
      <c r="F16" s="5">
        <v>63</v>
      </c>
      <c r="G16" s="5">
        <v>67</v>
      </c>
      <c r="H16" s="5">
        <v>67</v>
      </c>
      <c r="I16" s="5">
        <v>69</v>
      </c>
      <c r="J16" s="5">
        <v>64</v>
      </c>
      <c r="K16" s="5">
        <v>59</v>
      </c>
      <c r="L16" s="5">
        <v>68</v>
      </c>
      <c r="M16" s="5">
        <v>72</v>
      </c>
      <c r="N16" s="5">
        <v>69</v>
      </c>
      <c r="O16" s="5">
        <v>70</v>
      </c>
      <c r="P16" s="5">
        <v>62</v>
      </c>
      <c r="Q16" s="42"/>
    </row>
    <row r="17" spans="2:17" ht="15">
      <c r="B17" s="41"/>
      <c r="C17" s="5">
        <v>1980</v>
      </c>
      <c r="D17" s="27">
        <f t="shared" si="0"/>
        <v>65.75</v>
      </c>
      <c r="E17" s="5">
        <v>62</v>
      </c>
      <c r="F17" s="5">
        <v>64</v>
      </c>
      <c r="G17" s="5">
        <v>59</v>
      </c>
      <c r="H17" s="5">
        <v>66</v>
      </c>
      <c r="I17" s="5">
        <v>69</v>
      </c>
      <c r="J17" s="5">
        <v>64</v>
      </c>
      <c r="K17" s="5">
        <v>60</v>
      </c>
      <c r="L17" s="5">
        <v>62</v>
      </c>
      <c r="M17" s="5">
        <v>66</v>
      </c>
      <c r="N17" s="5">
        <v>70</v>
      </c>
      <c r="O17" s="5">
        <v>74</v>
      </c>
      <c r="P17" s="5">
        <v>73</v>
      </c>
      <c r="Q17" s="42"/>
    </row>
    <row r="18" spans="2:17" ht="15">
      <c r="B18" s="41"/>
      <c r="C18" s="5">
        <v>1981</v>
      </c>
      <c r="D18" s="27">
        <f t="shared" si="0"/>
        <v>69.58333333333333</v>
      </c>
      <c r="E18" s="5">
        <v>65</v>
      </c>
      <c r="F18" s="5">
        <v>66</v>
      </c>
      <c r="G18" s="5">
        <v>65</v>
      </c>
      <c r="H18" s="5">
        <v>71</v>
      </c>
      <c r="I18" s="5">
        <v>75</v>
      </c>
      <c r="J18" s="5">
        <v>72</v>
      </c>
      <c r="K18" s="5">
        <v>65</v>
      </c>
      <c r="L18" s="5">
        <v>68</v>
      </c>
      <c r="M18" s="5">
        <v>68</v>
      </c>
      <c r="N18" s="5">
        <v>75</v>
      </c>
      <c r="O18" s="5">
        <v>73</v>
      </c>
      <c r="P18" s="5">
        <v>72</v>
      </c>
      <c r="Q18" s="42"/>
    </row>
    <row r="19" spans="2:17" ht="15">
      <c r="B19" s="41"/>
      <c r="C19" s="5">
        <v>1982</v>
      </c>
      <c r="D19" s="27">
        <f t="shared" si="0"/>
        <v>69.16666666666667</v>
      </c>
      <c r="E19" s="5">
        <v>68</v>
      </c>
      <c r="F19" s="5">
        <v>75</v>
      </c>
      <c r="G19" s="5">
        <v>71</v>
      </c>
      <c r="H19" s="5">
        <v>76</v>
      </c>
      <c r="I19" s="5">
        <v>77</v>
      </c>
      <c r="J19" s="5">
        <v>63</v>
      </c>
      <c r="K19" s="5">
        <v>59</v>
      </c>
      <c r="L19" s="5">
        <v>54</v>
      </c>
      <c r="M19" s="5">
        <v>66</v>
      </c>
      <c r="N19" s="5">
        <v>75</v>
      </c>
      <c r="O19" s="5">
        <v>73</v>
      </c>
      <c r="P19" s="5">
        <v>73</v>
      </c>
      <c r="Q19" s="42"/>
    </row>
    <row r="20" spans="2:17" ht="15">
      <c r="B20" s="41"/>
      <c r="C20" s="5">
        <v>1983</v>
      </c>
      <c r="D20" s="27">
        <f t="shared" si="0"/>
        <v>67.33333333333333</v>
      </c>
      <c r="E20" s="5">
        <v>64</v>
      </c>
      <c r="F20" s="5">
        <v>62</v>
      </c>
      <c r="G20" s="5">
        <v>69</v>
      </c>
      <c r="H20" s="5">
        <v>73</v>
      </c>
      <c r="I20" s="5">
        <v>69</v>
      </c>
      <c r="J20" s="5">
        <v>66</v>
      </c>
      <c r="K20" s="5">
        <v>61</v>
      </c>
      <c r="L20" s="5">
        <v>61</v>
      </c>
      <c r="M20" s="5">
        <v>67</v>
      </c>
      <c r="N20" s="5">
        <v>70</v>
      </c>
      <c r="O20" s="5">
        <v>73</v>
      </c>
      <c r="P20" s="5">
        <v>73</v>
      </c>
      <c r="Q20" s="42"/>
    </row>
    <row r="21" spans="2:17" ht="15">
      <c r="B21" s="41"/>
      <c r="C21" s="5">
        <v>1984</v>
      </c>
      <c r="D21" s="27">
        <f t="shared" si="0"/>
        <v>69.91666666666667</v>
      </c>
      <c r="E21" s="5">
        <v>69</v>
      </c>
      <c r="F21" s="5">
        <v>69</v>
      </c>
      <c r="G21" s="5">
        <v>65</v>
      </c>
      <c r="H21" s="5">
        <v>68</v>
      </c>
      <c r="I21" s="5">
        <v>72</v>
      </c>
      <c r="J21" s="5">
        <v>69</v>
      </c>
      <c r="K21" s="5">
        <v>67</v>
      </c>
      <c r="L21" s="5">
        <v>68</v>
      </c>
      <c r="M21" s="5">
        <v>72</v>
      </c>
      <c r="N21" s="5">
        <v>74</v>
      </c>
      <c r="O21" s="5">
        <v>73</v>
      </c>
      <c r="P21" s="5">
        <v>73</v>
      </c>
      <c r="Q21" s="42"/>
    </row>
    <row r="22" spans="2:17" ht="15">
      <c r="B22" s="41"/>
      <c r="C22" s="5">
        <v>1985</v>
      </c>
      <c r="D22" s="27">
        <f t="shared" si="0"/>
        <v>65.58333333333333</v>
      </c>
      <c r="E22" s="5">
        <v>64</v>
      </c>
      <c r="F22" s="5">
        <v>58</v>
      </c>
      <c r="G22" s="5">
        <v>64</v>
      </c>
      <c r="H22" s="5">
        <v>68</v>
      </c>
      <c r="I22" s="5">
        <v>68</v>
      </c>
      <c r="J22" s="5">
        <v>59</v>
      </c>
      <c r="K22" s="5">
        <v>58</v>
      </c>
      <c r="L22" s="5">
        <v>68</v>
      </c>
      <c r="M22" s="5">
        <v>69</v>
      </c>
      <c r="N22" s="5">
        <v>72</v>
      </c>
      <c r="O22" s="5">
        <v>70</v>
      </c>
      <c r="P22" s="5">
        <v>69</v>
      </c>
      <c r="Q22" s="42"/>
    </row>
    <row r="23" spans="2:17" ht="15">
      <c r="B23" s="41"/>
      <c r="C23" s="5">
        <v>1986</v>
      </c>
      <c r="D23" s="27">
        <f t="shared" si="0"/>
        <v>67.33333333333333</v>
      </c>
      <c r="E23" s="5">
        <v>69</v>
      </c>
      <c r="F23" s="5">
        <v>71</v>
      </c>
      <c r="G23" s="5">
        <v>65</v>
      </c>
      <c r="H23" s="5">
        <v>73</v>
      </c>
      <c r="I23" s="5">
        <v>70</v>
      </c>
      <c r="J23" s="5">
        <v>65</v>
      </c>
      <c r="K23" s="5">
        <v>55</v>
      </c>
      <c r="L23" s="5">
        <v>61</v>
      </c>
      <c r="M23" s="5">
        <v>68</v>
      </c>
      <c r="N23" s="5">
        <v>75</v>
      </c>
      <c r="O23" s="5">
        <v>70</v>
      </c>
      <c r="P23" s="5">
        <v>66</v>
      </c>
      <c r="Q23" s="42"/>
    </row>
    <row r="24" spans="2:17" ht="15">
      <c r="B24" s="41"/>
      <c r="C24" s="5">
        <v>1987</v>
      </c>
      <c r="D24" s="27">
        <f t="shared" si="0"/>
        <v>67.33333333333333</v>
      </c>
      <c r="E24" s="5" t="s">
        <v>16</v>
      </c>
      <c r="F24" s="5" t="s">
        <v>16</v>
      </c>
      <c r="G24" s="5" t="s">
        <v>16</v>
      </c>
      <c r="H24" s="28" t="s">
        <v>16</v>
      </c>
      <c r="I24" s="28" t="s">
        <v>16</v>
      </c>
      <c r="J24" s="28" t="s">
        <v>16</v>
      </c>
      <c r="K24" s="5">
        <v>64</v>
      </c>
      <c r="L24" s="5">
        <v>60</v>
      </c>
      <c r="M24" s="5">
        <v>69</v>
      </c>
      <c r="N24" s="5">
        <v>74</v>
      </c>
      <c r="O24" s="5">
        <v>69</v>
      </c>
      <c r="P24" s="5">
        <v>68</v>
      </c>
      <c r="Q24" s="42"/>
    </row>
    <row r="25" spans="2:17" ht="15">
      <c r="B25" s="41"/>
      <c r="C25" s="5">
        <v>1988</v>
      </c>
      <c r="D25" s="27">
        <f t="shared" si="0"/>
        <v>68.91666666666667</v>
      </c>
      <c r="E25" s="5">
        <v>64</v>
      </c>
      <c r="F25" s="5">
        <v>66</v>
      </c>
      <c r="G25" s="5">
        <v>60</v>
      </c>
      <c r="H25" s="5">
        <v>72</v>
      </c>
      <c r="I25" s="5">
        <v>68</v>
      </c>
      <c r="J25" s="5">
        <v>70</v>
      </c>
      <c r="K25" s="5">
        <v>63</v>
      </c>
      <c r="L25" s="5">
        <v>73</v>
      </c>
      <c r="M25" s="5">
        <v>71</v>
      </c>
      <c r="N25" s="5">
        <v>73</v>
      </c>
      <c r="O25" s="5">
        <v>75</v>
      </c>
      <c r="P25" s="5">
        <v>72</v>
      </c>
      <c r="Q25" s="42"/>
    </row>
    <row r="26" spans="2:17" ht="15">
      <c r="B26" s="41"/>
      <c r="C26" s="5">
        <v>1989</v>
      </c>
      <c r="D26" s="27">
        <f t="shared" si="0"/>
        <v>67.75</v>
      </c>
      <c r="E26" s="5">
        <v>70</v>
      </c>
      <c r="F26" s="5">
        <v>66</v>
      </c>
      <c r="G26" s="5">
        <v>69</v>
      </c>
      <c r="H26" s="5">
        <v>66</v>
      </c>
      <c r="I26" s="5">
        <v>68</v>
      </c>
      <c r="J26" s="5">
        <v>68</v>
      </c>
      <c r="K26" s="5">
        <v>62</v>
      </c>
      <c r="L26" s="5">
        <v>64</v>
      </c>
      <c r="M26" s="5">
        <v>72</v>
      </c>
      <c r="N26" s="5">
        <v>72</v>
      </c>
      <c r="O26" s="5">
        <v>69</v>
      </c>
      <c r="P26" s="5">
        <v>67</v>
      </c>
      <c r="Q26" s="42"/>
    </row>
    <row r="27" spans="2:17" ht="15">
      <c r="B27" s="41"/>
      <c r="C27" s="5">
        <v>1990</v>
      </c>
      <c r="D27" s="27">
        <f t="shared" si="0"/>
        <v>67</v>
      </c>
      <c r="E27" s="5">
        <v>67</v>
      </c>
      <c r="F27" s="5">
        <v>68</v>
      </c>
      <c r="G27" s="5">
        <v>72</v>
      </c>
      <c r="H27" s="5">
        <v>73</v>
      </c>
      <c r="I27" s="5">
        <v>67</v>
      </c>
      <c r="J27" s="5">
        <v>62</v>
      </c>
      <c r="K27" s="5">
        <v>64</v>
      </c>
      <c r="L27" s="5">
        <v>57</v>
      </c>
      <c r="M27" s="5">
        <v>64</v>
      </c>
      <c r="N27" s="5">
        <v>75</v>
      </c>
      <c r="O27" s="5">
        <v>69</v>
      </c>
      <c r="P27" s="5">
        <v>66</v>
      </c>
      <c r="Q27" s="42"/>
    </row>
    <row r="28" spans="2:17" ht="15">
      <c r="B28" s="41"/>
      <c r="C28" s="5">
        <v>1991</v>
      </c>
      <c r="D28" s="27">
        <f t="shared" si="0"/>
        <v>65.5</v>
      </c>
      <c r="E28" s="5">
        <v>60</v>
      </c>
      <c r="F28" s="5">
        <v>60</v>
      </c>
      <c r="G28" s="5">
        <v>65</v>
      </c>
      <c r="H28" s="5">
        <v>67</v>
      </c>
      <c r="I28" s="5">
        <v>70</v>
      </c>
      <c r="J28" s="5">
        <v>66</v>
      </c>
      <c r="K28" s="5">
        <v>60</v>
      </c>
      <c r="L28" s="5">
        <v>57</v>
      </c>
      <c r="M28" s="5">
        <v>67</v>
      </c>
      <c r="N28" s="5">
        <v>69</v>
      </c>
      <c r="O28" s="5">
        <v>73</v>
      </c>
      <c r="P28" s="5">
        <v>72</v>
      </c>
      <c r="Q28" s="42"/>
    </row>
    <row r="29" spans="2:17" ht="15">
      <c r="B29" s="41"/>
      <c r="C29" s="5">
        <v>1992</v>
      </c>
      <c r="D29" s="27">
        <f t="shared" si="0"/>
        <v>64.6</v>
      </c>
      <c r="E29" s="5">
        <v>64</v>
      </c>
      <c r="F29" s="5">
        <v>62</v>
      </c>
      <c r="G29" s="5">
        <v>62</v>
      </c>
      <c r="H29" s="5">
        <v>66</v>
      </c>
      <c r="I29" s="5">
        <v>69</v>
      </c>
      <c r="J29" s="5">
        <v>60</v>
      </c>
      <c r="K29" s="5">
        <v>58</v>
      </c>
      <c r="L29" s="5" t="s">
        <v>16</v>
      </c>
      <c r="M29" s="5" t="s">
        <v>16</v>
      </c>
      <c r="N29" s="5">
        <v>67</v>
      </c>
      <c r="O29" s="5">
        <v>70</v>
      </c>
      <c r="P29" s="5">
        <v>68</v>
      </c>
      <c r="Q29" s="42"/>
    </row>
    <row r="30" spans="2:17" ht="15">
      <c r="B30" s="41"/>
      <c r="C30" s="5">
        <v>1993</v>
      </c>
      <c r="D30" s="27">
        <f t="shared" si="0"/>
        <v>67.33333333333333</v>
      </c>
      <c r="E30" s="5">
        <v>71</v>
      </c>
      <c r="F30" s="5">
        <v>61</v>
      </c>
      <c r="G30" s="5">
        <v>64</v>
      </c>
      <c r="H30" s="5">
        <v>70</v>
      </c>
      <c r="I30" s="5">
        <v>72</v>
      </c>
      <c r="J30" s="5">
        <v>59</v>
      </c>
      <c r="K30" s="5">
        <v>62</v>
      </c>
      <c r="L30" s="5">
        <v>64</v>
      </c>
      <c r="M30" s="5">
        <v>68</v>
      </c>
      <c r="N30" s="5">
        <v>69</v>
      </c>
      <c r="O30" s="5">
        <v>78</v>
      </c>
      <c r="P30" s="5">
        <v>70</v>
      </c>
      <c r="Q30" s="42"/>
    </row>
    <row r="31" spans="2:17" ht="15">
      <c r="B31" s="41"/>
      <c r="C31" s="5">
        <v>1994</v>
      </c>
      <c r="D31" s="27">
        <f t="shared" si="0"/>
        <v>68.91666666666667</v>
      </c>
      <c r="E31" s="5">
        <v>67</v>
      </c>
      <c r="F31" s="5">
        <v>69</v>
      </c>
      <c r="G31" s="5">
        <v>73</v>
      </c>
      <c r="H31" s="5">
        <v>76</v>
      </c>
      <c r="I31" s="5">
        <v>73</v>
      </c>
      <c r="J31" s="5">
        <v>68</v>
      </c>
      <c r="K31" s="5">
        <v>63</v>
      </c>
      <c r="L31" s="5">
        <v>63</v>
      </c>
      <c r="M31" s="5">
        <v>62</v>
      </c>
      <c r="N31" s="5">
        <v>71</v>
      </c>
      <c r="O31" s="5">
        <v>74</v>
      </c>
      <c r="P31" s="5">
        <v>68</v>
      </c>
      <c r="Q31" s="42"/>
    </row>
    <row r="32" spans="2:17" ht="15">
      <c r="B32" s="41"/>
      <c r="C32" s="5">
        <v>1995</v>
      </c>
      <c r="D32" s="27">
        <f t="shared" si="0"/>
        <v>68.75</v>
      </c>
      <c r="E32" s="5">
        <v>59</v>
      </c>
      <c r="F32" s="5">
        <v>60</v>
      </c>
      <c r="G32" s="5">
        <v>66</v>
      </c>
      <c r="H32" s="5">
        <v>71</v>
      </c>
      <c r="I32" s="5">
        <v>69</v>
      </c>
      <c r="J32" s="5">
        <v>71</v>
      </c>
      <c r="K32" s="5">
        <v>69</v>
      </c>
      <c r="L32" s="5">
        <v>72</v>
      </c>
      <c r="M32" s="5">
        <v>69</v>
      </c>
      <c r="N32" s="5">
        <v>74</v>
      </c>
      <c r="O32" s="5">
        <v>73</v>
      </c>
      <c r="P32" s="5">
        <v>72</v>
      </c>
      <c r="Q32" s="42"/>
    </row>
    <row r="33" spans="2:17" ht="15">
      <c r="B33" s="41"/>
      <c r="C33" s="5">
        <v>1996</v>
      </c>
      <c r="D33" s="27">
        <f t="shared" si="0"/>
        <v>67.75</v>
      </c>
      <c r="E33" s="5">
        <v>69</v>
      </c>
      <c r="F33" s="5">
        <v>69</v>
      </c>
      <c r="G33" s="5">
        <v>73</v>
      </c>
      <c r="H33" s="5">
        <v>72</v>
      </c>
      <c r="I33" s="5">
        <v>74</v>
      </c>
      <c r="J33" s="5">
        <v>70</v>
      </c>
      <c r="K33" s="5">
        <v>62</v>
      </c>
      <c r="L33" s="5">
        <v>60</v>
      </c>
      <c r="M33" s="5">
        <v>64</v>
      </c>
      <c r="N33" s="5">
        <v>69</v>
      </c>
      <c r="O33" s="5">
        <v>66</v>
      </c>
      <c r="P33" s="5">
        <v>65</v>
      </c>
      <c r="Q33" s="42"/>
    </row>
    <row r="34" spans="2:17" ht="15">
      <c r="B34" s="41"/>
      <c r="C34" s="5">
        <v>1997</v>
      </c>
      <c r="D34" s="27">
        <f t="shared" si="0"/>
        <v>63.166666666666664</v>
      </c>
      <c r="E34" s="5">
        <v>66</v>
      </c>
      <c r="F34" s="5">
        <v>64</v>
      </c>
      <c r="G34" s="5">
        <v>64</v>
      </c>
      <c r="H34" s="5">
        <v>69</v>
      </c>
      <c r="I34" s="5">
        <v>65</v>
      </c>
      <c r="J34" s="5">
        <v>69</v>
      </c>
      <c r="K34" s="5">
        <v>54</v>
      </c>
      <c r="L34" s="5">
        <v>50</v>
      </c>
      <c r="M34" s="5">
        <v>61</v>
      </c>
      <c r="N34" s="5">
        <v>62</v>
      </c>
      <c r="O34" s="5">
        <v>71</v>
      </c>
      <c r="P34" s="5">
        <v>63</v>
      </c>
      <c r="Q34" s="42"/>
    </row>
    <row r="35" spans="2:17" ht="15">
      <c r="B35" s="41"/>
      <c r="C35" s="5">
        <v>1998</v>
      </c>
      <c r="D35" s="27">
        <f t="shared" si="0"/>
        <v>66.66666666666667</v>
      </c>
      <c r="E35" s="5">
        <v>61</v>
      </c>
      <c r="F35" s="5">
        <v>62</v>
      </c>
      <c r="G35" s="5">
        <v>62</v>
      </c>
      <c r="H35" s="5">
        <v>72</v>
      </c>
      <c r="I35" s="5">
        <v>66</v>
      </c>
      <c r="J35" s="5">
        <v>64</v>
      </c>
      <c r="K35" s="5">
        <v>64</v>
      </c>
      <c r="L35" s="5">
        <v>64</v>
      </c>
      <c r="M35" s="5">
        <v>68</v>
      </c>
      <c r="N35" s="5">
        <v>70</v>
      </c>
      <c r="O35" s="5">
        <v>73</v>
      </c>
      <c r="P35" s="5">
        <v>74</v>
      </c>
      <c r="Q35" s="42"/>
    </row>
    <row r="36" spans="2:17" ht="15">
      <c r="B36" s="41"/>
      <c r="C36" s="5">
        <v>1999</v>
      </c>
      <c r="D36" s="27">
        <f t="shared" si="0"/>
        <v>70.33333333333333</v>
      </c>
      <c r="E36" s="5">
        <v>71</v>
      </c>
      <c r="F36" s="5">
        <v>74</v>
      </c>
      <c r="G36" s="5">
        <v>71</v>
      </c>
      <c r="H36" s="5">
        <v>68</v>
      </c>
      <c r="I36" s="5">
        <v>69</v>
      </c>
      <c r="J36" s="5">
        <v>70</v>
      </c>
      <c r="K36" s="5">
        <v>63</v>
      </c>
      <c r="L36" s="5">
        <v>66</v>
      </c>
      <c r="M36" s="5">
        <v>71</v>
      </c>
      <c r="N36" s="5">
        <v>73</v>
      </c>
      <c r="O36" s="5">
        <v>74</v>
      </c>
      <c r="P36" s="5">
        <v>74</v>
      </c>
      <c r="Q36" s="42"/>
    </row>
    <row r="37" spans="2:17" ht="15">
      <c r="B37" s="41"/>
      <c r="C37" s="5">
        <v>2000</v>
      </c>
      <c r="D37" s="27">
        <f t="shared" si="0"/>
        <v>69.83333333333333</v>
      </c>
      <c r="E37" s="5">
        <v>69</v>
      </c>
      <c r="F37" s="5">
        <v>71</v>
      </c>
      <c r="G37" s="5">
        <v>71</v>
      </c>
      <c r="H37" s="5">
        <v>71</v>
      </c>
      <c r="I37" s="5">
        <v>73</v>
      </c>
      <c r="J37" s="5">
        <v>69</v>
      </c>
      <c r="K37" s="5">
        <v>70</v>
      </c>
      <c r="L37" s="5">
        <v>64</v>
      </c>
      <c r="M37" s="5">
        <v>73</v>
      </c>
      <c r="N37" s="5">
        <v>69</v>
      </c>
      <c r="O37" s="5">
        <v>68</v>
      </c>
      <c r="P37" s="5">
        <v>70</v>
      </c>
      <c r="Q37" s="42"/>
    </row>
    <row r="38" spans="2:17" ht="15">
      <c r="B38" s="41"/>
      <c r="C38" s="5">
        <v>2001</v>
      </c>
      <c r="D38" s="27">
        <f t="shared" si="0"/>
        <v>66.33333333333333</v>
      </c>
      <c r="E38" s="5">
        <v>67</v>
      </c>
      <c r="F38" s="5">
        <v>62</v>
      </c>
      <c r="G38" s="5">
        <v>69</v>
      </c>
      <c r="H38" s="5">
        <v>66</v>
      </c>
      <c r="I38" s="5">
        <v>70</v>
      </c>
      <c r="J38" s="5">
        <v>63</v>
      </c>
      <c r="K38" s="5">
        <v>65</v>
      </c>
      <c r="L38" s="5">
        <v>54</v>
      </c>
      <c r="M38" s="5">
        <v>66</v>
      </c>
      <c r="N38" s="5">
        <v>69</v>
      </c>
      <c r="O38" s="5">
        <v>71</v>
      </c>
      <c r="P38" s="5">
        <v>74</v>
      </c>
      <c r="Q38" s="42"/>
    </row>
    <row r="39" spans="2:17" ht="15">
      <c r="B39" s="41"/>
      <c r="C39" s="5">
        <v>2002</v>
      </c>
      <c r="D39" s="27">
        <f t="shared" si="0"/>
        <v>65.08333333333333</v>
      </c>
      <c r="E39" s="5">
        <v>64</v>
      </c>
      <c r="F39" s="5">
        <v>63</v>
      </c>
      <c r="G39" s="5">
        <v>65</v>
      </c>
      <c r="H39" s="5">
        <v>72</v>
      </c>
      <c r="I39" s="5">
        <v>67</v>
      </c>
      <c r="J39" s="5">
        <v>64</v>
      </c>
      <c r="K39" s="5">
        <v>59</v>
      </c>
      <c r="L39" s="5">
        <v>57</v>
      </c>
      <c r="M39" s="5">
        <v>62</v>
      </c>
      <c r="N39" s="5">
        <v>71</v>
      </c>
      <c r="O39" s="5">
        <v>67</v>
      </c>
      <c r="P39" s="5">
        <v>70</v>
      </c>
      <c r="Q39" s="42"/>
    </row>
    <row r="40" spans="2:17" ht="15">
      <c r="B40" s="41"/>
      <c r="C40" s="5">
        <v>2003</v>
      </c>
      <c r="D40" s="27">
        <f t="shared" si="0"/>
        <v>66</v>
      </c>
      <c r="E40" s="5">
        <v>59</v>
      </c>
      <c r="F40" s="5">
        <v>64</v>
      </c>
      <c r="G40" s="5">
        <v>64</v>
      </c>
      <c r="H40" s="5">
        <v>67</v>
      </c>
      <c r="I40" s="5">
        <v>66</v>
      </c>
      <c r="J40" s="5">
        <v>68</v>
      </c>
      <c r="K40" s="5">
        <v>60</v>
      </c>
      <c r="L40" s="5">
        <v>62</v>
      </c>
      <c r="M40" s="5">
        <v>68</v>
      </c>
      <c r="N40" s="5">
        <v>73</v>
      </c>
      <c r="O40" s="5">
        <v>71</v>
      </c>
      <c r="P40" s="5">
        <v>70</v>
      </c>
      <c r="Q40" s="42"/>
    </row>
    <row r="41" spans="2:17" ht="15">
      <c r="B41" s="41"/>
      <c r="C41" s="5">
        <v>2004</v>
      </c>
      <c r="D41" s="27">
        <f t="shared" si="0"/>
        <v>66.58333333333333</v>
      </c>
      <c r="E41" s="5">
        <v>66</v>
      </c>
      <c r="F41" s="5">
        <v>62</v>
      </c>
      <c r="G41" s="5">
        <v>66</v>
      </c>
      <c r="H41" s="5">
        <v>69</v>
      </c>
      <c r="I41" s="5">
        <v>70</v>
      </c>
      <c r="J41" s="5">
        <v>56</v>
      </c>
      <c r="K41" s="5">
        <v>67</v>
      </c>
      <c r="L41" s="5">
        <v>58</v>
      </c>
      <c r="M41" s="5">
        <v>71</v>
      </c>
      <c r="N41" s="5">
        <v>73</v>
      </c>
      <c r="O41" s="5">
        <v>71</v>
      </c>
      <c r="P41" s="5">
        <v>70</v>
      </c>
      <c r="Q41" s="42"/>
    </row>
    <row r="42" spans="2:17" ht="15">
      <c r="B42" s="41"/>
      <c r="C42" s="5">
        <v>2005</v>
      </c>
      <c r="D42" s="27">
        <f t="shared" si="0"/>
        <v>67.91666666666667</v>
      </c>
      <c r="E42" s="5">
        <v>68</v>
      </c>
      <c r="F42" s="5">
        <v>64</v>
      </c>
      <c r="G42" s="5">
        <v>65</v>
      </c>
      <c r="H42" s="5">
        <v>69</v>
      </c>
      <c r="I42" s="5">
        <v>69</v>
      </c>
      <c r="J42" s="5">
        <v>69</v>
      </c>
      <c r="K42" s="5">
        <v>64</v>
      </c>
      <c r="L42" s="5">
        <v>62</v>
      </c>
      <c r="M42" s="5">
        <v>66</v>
      </c>
      <c r="N42" s="5">
        <v>74</v>
      </c>
      <c r="O42" s="5">
        <v>73</v>
      </c>
      <c r="P42" s="5">
        <v>72</v>
      </c>
      <c r="Q42" s="42"/>
    </row>
    <row r="43" spans="2:17" ht="15">
      <c r="B43" s="41"/>
      <c r="C43" s="5">
        <v>2006</v>
      </c>
      <c r="D43" s="27">
        <f t="shared" si="0"/>
        <v>69.83333333333333</v>
      </c>
      <c r="E43" s="5">
        <v>70</v>
      </c>
      <c r="F43" s="5">
        <v>69</v>
      </c>
      <c r="G43" s="5">
        <v>72</v>
      </c>
      <c r="H43" s="5">
        <v>72</v>
      </c>
      <c r="I43" s="5">
        <v>70</v>
      </c>
      <c r="J43" s="5">
        <v>69</v>
      </c>
      <c r="K43" s="5">
        <v>63</v>
      </c>
      <c r="L43" s="5">
        <v>66</v>
      </c>
      <c r="M43" s="5">
        <v>68</v>
      </c>
      <c r="N43" s="5">
        <v>71</v>
      </c>
      <c r="O43" s="5">
        <v>75</v>
      </c>
      <c r="P43" s="5">
        <v>73</v>
      </c>
      <c r="Q43" s="42"/>
    </row>
    <row r="44" spans="2:17" ht="15">
      <c r="B44" s="41"/>
      <c r="C44" s="5">
        <v>2007</v>
      </c>
      <c r="D44" s="27">
        <f t="shared" si="0"/>
        <v>68.58333333333333</v>
      </c>
      <c r="E44" s="5">
        <v>68</v>
      </c>
      <c r="F44" s="5">
        <v>57</v>
      </c>
      <c r="G44" s="5">
        <v>70</v>
      </c>
      <c r="H44" s="5">
        <v>73</v>
      </c>
      <c r="I44" s="5">
        <v>74</v>
      </c>
      <c r="J44" s="5">
        <v>65</v>
      </c>
      <c r="K44" s="5">
        <v>63</v>
      </c>
      <c r="L44" s="5">
        <v>70</v>
      </c>
      <c r="M44" s="5">
        <v>69</v>
      </c>
      <c r="N44" s="5">
        <v>74</v>
      </c>
      <c r="O44" s="5">
        <v>71</v>
      </c>
      <c r="P44" s="5">
        <v>69</v>
      </c>
      <c r="Q44" s="42"/>
    </row>
    <row r="45" spans="2:17" ht="15">
      <c r="B45" s="41"/>
      <c r="C45" s="5">
        <v>2008</v>
      </c>
      <c r="D45" s="27">
        <f t="shared" si="0"/>
        <v>70.33333333333333</v>
      </c>
      <c r="E45" s="5">
        <v>68</v>
      </c>
      <c r="F45" s="5">
        <v>69</v>
      </c>
      <c r="G45" s="5">
        <v>73</v>
      </c>
      <c r="H45" s="5">
        <v>69</v>
      </c>
      <c r="I45" s="5">
        <v>72</v>
      </c>
      <c r="J45" s="5">
        <v>71</v>
      </c>
      <c r="K45" s="5">
        <v>69</v>
      </c>
      <c r="L45" s="5">
        <v>70</v>
      </c>
      <c r="M45" s="5">
        <v>68</v>
      </c>
      <c r="N45" s="5">
        <v>71</v>
      </c>
      <c r="O45" s="5">
        <v>76</v>
      </c>
      <c r="P45" s="5">
        <v>68</v>
      </c>
      <c r="Q45" s="42"/>
    </row>
    <row r="46" spans="2:17" ht="15">
      <c r="B46" s="41"/>
      <c r="C46" s="5">
        <v>2009</v>
      </c>
      <c r="D46" s="27">
        <f t="shared" si="0"/>
        <v>65.5</v>
      </c>
      <c r="E46" s="5">
        <v>70</v>
      </c>
      <c r="F46" s="5">
        <v>68</v>
      </c>
      <c r="G46" s="5">
        <v>71</v>
      </c>
      <c r="H46" s="5">
        <v>68</v>
      </c>
      <c r="I46" s="5">
        <v>66</v>
      </c>
      <c r="J46" s="5">
        <v>68</v>
      </c>
      <c r="K46" s="5">
        <v>57</v>
      </c>
      <c r="L46" s="5">
        <v>60</v>
      </c>
      <c r="M46" s="5">
        <v>57</v>
      </c>
      <c r="N46" s="5">
        <v>66</v>
      </c>
      <c r="O46" s="5">
        <v>69</v>
      </c>
      <c r="P46" s="5">
        <v>66</v>
      </c>
      <c r="Q46" s="42"/>
    </row>
    <row r="47" spans="2:17" ht="15">
      <c r="B47" s="41"/>
      <c r="C47" s="5">
        <v>2010</v>
      </c>
      <c r="D47" s="27">
        <f t="shared" si="0"/>
        <v>65.75</v>
      </c>
      <c r="E47" s="5">
        <v>56</v>
      </c>
      <c r="F47" s="5">
        <v>60</v>
      </c>
      <c r="G47" s="5">
        <v>59</v>
      </c>
      <c r="H47" s="5">
        <v>66</v>
      </c>
      <c r="I47" s="5">
        <v>67</v>
      </c>
      <c r="J47" s="5">
        <v>68</v>
      </c>
      <c r="K47" s="5">
        <v>71</v>
      </c>
      <c r="L47" s="5">
        <v>66</v>
      </c>
      <c r="M47" s="5">
        <v>70</v>
      </c>
      <c r="N47" s="5">
        <v>67</v>
      </c>
      <c r="O47" s="5">
        <v>71</v>
      </c>
      <c r="P47" s="5">
        <v>68</v>
      </c>
      <c r="Q47" s="42"/>
    </row>
    <row r="48" spans="2:17" ht="15">
      <c r="B48" s="41"/>
      <c r="C48" s="5">
        <v>2011</v>
      </c>
      <c r="D48" s="27">
        <f t="shared" si="0"/>
        <v>65.58333333333333</v>
      </c>
      <c r="E48" s="5">
        <v>61</v>
      </c>
      <c r="F48" s="5">
        <v>65</v>
      </c>
      <c r="G48" s="5">
        <v>65</v>
      </c>
      <c r="H48" s="5">
        <v>71</v>
      </c>
      <c r="I48" s="5">
        <v>67</v>
      </c>
      <c r="J48" s="5">
        <v>63</v>
      </c>
      <c r="K48" s="5">
        <v>60</v>
      </c>
      <c r="L48" s="5">
        <v>62</v>
      </c>
      <c r="M48" s="5">
        <v>63</v>
      </c>
      <c r="N48" s="5">
        <v>68</v>
      </c>
      <c r="O48" s="5">
        <v>72</v>
      </c>
      <c r="P48" s="5">
        <v>70</v>
      </c>
      <c r="Q48" s="42"/>
    </row>
    <row r="49" spans="2:17" ht="15">
      <c r="B49" s="41"/>
      <c r="C49" s="5">
        <v>2012</v>
      </c>
      <c r="D49" s="27">
        <f t="shared" si="0"/>
        <v>61.416666666666664</v>
      </c>
      <c r="E49" s="5">
        <v>65</v>
      </c>
      <c r="F49" s="5">
        <v>58</v>
      </c>
      <c r="G49" s="5">
        <v>62</v>
      </c>
      <c r="H49" s="5">
        <v>69</v>
      </c>
      <c r="I49" s="5">
        <v>64</v>
      </c>
      <c r="J49" s="5">
        <v>58</v>
      </c>
      <c r="K49" s="5">
        <v>54</v>
      </c>
      <c r="L49" s="5">
        <v>60</v>
      </c>
      <c r="M49" s="5">
        <v>54</v>
      </c>
      <c r="N49" s="5">
        <v>65</v>
      </c>
      <c r="O49" s="5">
        <v>66</v>
      </c>
      <c r="P49" s="5">
        <v>62</v>
      </c>
      <c r="Q49" s="42"/>
    </row>
    <row r="50" spans="2:17" ht="15">
      <c r="B50" s="41"/>
      <c r="C50" s="5">
        <v>2013</v>
      </c>
      <c r="D50" s="27">
        <f t="shared" si="0"/>
        <v>62.583333333333336</v>
      </c>
      <c r="E50" s="5">
        <v>57</v>
      </c>
      <c r="F50" s="5">
        <v>64</v>
      </c>
      <c r="G50" s="5">
        <v>62</v>
      </c>
      <c r="H50" s="5">
        <v>63</v>
      </c>
      <c r="I50" s="5">
        <v>69</v>
      </c>
      <c r="J50" s="5">
        <v>59</v>
      </c>
      <c r="K50" s="5">
        <v>55</v>
      </c>
      <c r="L50" s="5">
        <v>61</v>
      </c>
      <c r="M50" s="5">
        <v>62</v>
      </c>
      <c r="N50" s="5">
        <v>65</v>
      </c>
      <c r="O50" s="5">
        <v>69</v>
      </c>
      <c r="P50" s="5">
        <v>65</v>
      </c>
      <c r="Q50" s="42"/>
    </row>
    <row r="51" spans="2:17" ht="4.5" customHeight="1">
      <c r="B51" s="41"/>
      <c r="C51" s="34"/>
      <c r="D51" s="35"/>
      <c r="E51" s="34"/>
      <c r="F51" s="34"/>
      <c r="G51" s="34"/>
      <c r="H51" s="34"/>
      <c r="I51" s="34"/>
      <c r="J51" s="34"/>
      <c r="K51" s="36"/>
      <c r="L51" s="36"/>
      <c r="M51" s="36"/>
      <c r="N51" s="36"/>
      <c r="O51" s="36"/>
      <c r="P51" s="36"/>
      <c r="Q51" s="42"/>
    </row>
    <row r="52" spans="2:17" ht="31.5" customHeight="1">
      <c r="B52" s="41"/>
      <c r="C52" s="62" t="s">
        <v>17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42"/>
    </row>
    <row r="53" spans="2:17" ht="15">
      <c r="B53" s="41"/>
      <c r="C53" s="63" t="s">
        <v>20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42"/>
    </row>
    <row r="54" spans="2:17" ht="45.75" customHeight="1">
      <c r="B54" s="41"/>
      <c r="C54" s="63" t="s">
        <v>31</v>
      </c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5"/>
      <c r="O54" s="65"/>
      <c r="P54" s="65"/>
      <c r="Q54" s="42"/>
    </row>
    <row r="55" spans="2:17" ht="15">
      <c r="B55" s="41"/>
      <c r="C55" s="66" t="s">
        <v>73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42"/>
    </row>
    <row r="56" spans="2:17" ht="15">
      <c r="B56" s="41"/>
      <c r="C56" s="60" t="s">
        <v>18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42"/>
    </row>
    <row r="57" spans="2:17" ht="15">
      <c r="B57" s="4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2"/>
    </row>
    <row r="58" spans="2:17" ht="15">
      <c r="B58" s="41"/>
      <c r="C58" s="61" t="s">
        <v>19</v>
      </c>
      <c r="D58" s="60"/>
      <c r="E58" s="60"/>
      <c r="F58" s="60"/>
      <c r="G58" s="60"/>
      <c r="H58" s="4"/>
      <c r="I58" s="4"/>
      <c r="J58" s="4"/>
      <c r="K58" s="4"/>
      <c r="L58" s="4"/>
      <c r="M58" s="4"/>
      <c r="N58" s="4"/>
      <c r="O58" s="4"/>
      <c r="P58" s="4"/>
      <c r="Q58" s="42"/>
    </row>
    <row r="59" spans="2:17" ht="15.75" thickBo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</row>
  </sheetData>
  <sheetProtection/>
  <mergeCells count="12">
    <mergeCell ref="C55:P55"/>
    <mergeCell ref="C56:P56"/>
    <mergeCell ref="C58:G58"/>
    <mergeCell ref="B2:Q3"/>
    <mergeCell ref="C6:P6"/>
    <mergeCell ref="C52:P52"/>
    <mergeCell ref="C53:P53"/>
    <mergeCell ref="C54:P54"/>
    <mergeCell ref="C9:C10"/>
    <mergeCell ref="D9:D10"/>
    <mergeCell ref="E9:P9"/>
    <mergeCell ref="C7:P7"/>
  </mergeCells>
  <printOptions/>
  <pageMargins left="0.7" right="0.7" top="0.75" bottom="0.75" header="0.3" footer="0.3"/>
  <pageSetup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U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3.421875" style="0" customWidth="1"/>
    <col min="5" max="16" width="5.421875" style="0" bestFit="1" customWidth="1"/>
    <col min="18" max="18" width="7.421875" style="0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33" customHeight="1">
      <c r="B6" s="18"/>
      <c r="C6" s="71" t="s">
        <v>58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</row>
    <row r="7" spans="2:17" ht="15" customHeight="1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</row>
    <row r="8" spans="2:17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</row>
    <row r="9" spans="2:17" ht="15" customHeight="1">
      <c r="B9" s="18"/>
      <c r="C9" s="68" t="s">
        <v>1</v>
      </c>
      <c r="D9" s="68" t="s">
        <v>2</v>
      </c>
      <c r="E9" s="70" t="s">
        <v>3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19"/>
    </row>
    <row r="10" spans="2:17" ht="15">
      <c r="B10" s="18"/>
      <c r="C10" s="79"/>
      <c r="D10" s="79"/>
      <c r="E10" s="51" t="s">
        <v>4</v>
      </c>
      <c r="F10" s="51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51" t="s">
        <v>10</v>
      </c>
      <c r="L10" s="51" t="s">
        <v>11</v>
      </c>
      <c r="M10" s="51" t="s">
        <v>12</v>
      </c>
      <c r="N10" s="51" t="s">
        <v>13</v>
      </c>
      <c r="O10" s="51" t="s">
        <v>14</v>
      </c>
      <c r="P10" s="51" t="s">
        <v>15</v>
      </c>
      <c r="Q10" s="19"/>
    </row>
    <row r="11" spans="2:17" ht="15">
      <c r="B11" s="30"/>
      <c r="C11" s="46">
        <v>1974</v>
      </c>
      <c r="D11" s="47">
        <f>AVERAGE(E11:P11)</f>
        <v>81.33333333333333</v>
      </c>
      <c r="E11" s="46">
        <v>83</v>
      </c>
      <c r="F11" s="46">
        <v>82</v>
      </c>
      <c r="G11" s="46">
        <v>86</v>
      </c>
      <c r="H11" s="46">
        <v>82</v>
      </c>
      <c r="I11" s="46">
        <v>79</v>
      </c>
      <c r="J11" s="46">
        <v>80</v>
      </c>
      <c r="K11" s="46">
        <v>77</v>
      </c>
      <c r="L11" s="46">
        <v>78</v>
      </c>
      <c r="M11" s="46">
        <v>81</v>
      </c>
      <c r="N11" s="46">
        <v>83</v>
      </c>
      <c r="O11" s="46">
        <v>85</v>
      </c>
      <c r="P11" s="46">
        <v>80</v>
      </c>
      <c r="Q11" s="19"/>
    </row>
    <row r="12" spans="2:17" ht="15">
      <c r="B12" s="30"/>
      <c r="C12" s="5">
        <v>1975</v>
      </c>
      <c r="D12" s="27">
        <f aca="true" t="shared" si="0" ref="D12:D49">AVERAGE(E12:P12)</f>
        <v>81.58333333333333</v>
      </c>
      <c r="E12" s="5">
        <v>78</v>
      </c>
      <c r="F12" s="5">
        <v>83</v>
      </c>
      <c r="G12" s="5">
        <v>81</v>
      </c>
      <c r="H12" s="5">
        <v>82</v>
      </c>
      <c r="I12" s="5">
        <v>83</v>
      </c>
      <c r="J12" s="5">
        <v>78</v>
      </c>
      <c r="K12" s="5">
        <v>79</v>
      </c>
      <c r="L12" s="5">
        <v>79</v>
      </c>
      <c r="M12" s="5">
        <v>81</v>
      </c>
      <c r="N12" s="5">
        <v>83</v>
      </c>
      <c r="O12" s="5">
        <v>86</v>
      </c>
      <c r="P12" s="5">
        <v>86</v>
      </c>
      <c r="Q12" s="19"/>
    </row>
    <row r="13" spans="2:17" ht="15">
      <c r="B13" s="30"/>
      <c r="C13" s="5">
        <v>1976</v>
      </c>
      <c r="D13" s="27">
        <f t="shared" si="0"/>
        <v>78.66666666666667</v>
      </c>
      <c r="E13" s="5">
        <v>81</v>
      </c>
      <c r="F13" s="5">
        <v>83</v>
      </c>
      <c r="G13" s="5">
        <v>83</v>
      </c>
      <c r="H13" s="5">
        <v>82</v>
      </c>
      <c r="I13" s="5">
        <v>80</v>
      </c>
      <c r="J13" s="5">
        <v>79</v>
      </c>
      <c r="K13" s="5">
        <v>73</v>
      </c>
      <c r="L13" s="5">
        <v>63</v>
      </c>
      <c r="M13" s="5">
        <v>75</v>
      </c>
      <c r="N13" s="5">
        <v>85</v>
      </c>
      <c r="O13" s="5">
        <v>80</v>
      </c>
      <c r="P13" s="5">
        <v>80</v>
      </c>
      <c r="Q13" s="19"/>
    </row>
    <row r="14" spans="2:17" ht="15">
      <c r="B14" s="30"/>
      <c r="C14" s="5">
        <v>1977</v>
      </c>
      <c r="D14" s="27">
        <f t="shared" si="0"/>
        <v>77</v>
      </c>
      <c r="E14" s="5" t="s">
        <v>16</v>
      </c>
      <c r="F14" s="5" t="s">
        <v>16</v>
      </c>
      <c r="G14" s="5" t="s">
        <v>16</v>
      </c>
      <c r="H14" s="28" t="s">
        <v>16</v>
      </c>
      <c r="I14" s="28" t="s">
        <v>16</v>
      </c>
      <c r="J14" s="28" t="s">
        <v>16</v>
      </c>
      <c r="K14" s="28" t="s">
        <v>16</v>
      </c>
      <c r="L14" s="28" t="s">
        <v>16</v>
      </c>
      <c r="M14" s="5">
        <v>77</v>
      </c>
      <c r="N14" s="28" t="s">
        <v>16</v>
      </c>
      <c r="O14" s="28" t="s">
        <v>16</v>
      </c>
      <c r="P14" s="28" t="s">
        <v>16</v>
      </c>
      <c r="Q14" s="19"/>
    </row>
    <row r="15" spans="2:17" ht="15">
      <c r="B15" s="30"/>
      <c r="C15" s="5">
        <v>1978</v>
      </c>
      <c r="D15" s="27">
        <f t="shared" si="0"/>
        <v>79.6</v>
      </c>
      <c r="E15" s="5" t="s">
        <v>16</v>
      </c>
      <c r="F15" s="5">
        <v>78</v>
      </c>
      <c r="G15" s="5" t="s">
        <v>16</v>
      </c>
      <c r="H15" s="5">
        <v>83</v>
      </c>
      <c r="I15" s="5">
        <v>81</v>
      </c>
      <c r="J15" s="5">
        <v>79</v>
      </c>
      <c r="K15" s="5">
        <v>76</v>
      </c>
      <c r="L15" s="5">
        <v>74</v>
      </c>
      <c r="M15" s="5">
        <v>78</v>
      </c>
      <c r="N15" s="5">
        <v>82</v>
      </c>
      <c r="O15" s="5">
        <v>82</v>
      </c>
      <c r="P15" s="5">
        <v>83</v>
      </c>
      <c r="Q15" s="19"/>
    </row>
    <row r="16" spans="2:17" ht="15">
      <c r="B16" s="30"/>
      <c r="C16" s="5">
        <v>1979</v>
      </c>
      <c r="D16" s="27">
        <f t="shared" si="0"/>
        <v>75.83333333333333</v>
      </c>
      <c r="E16" s="5">
        <v>74</v>
      </c>
      <c r="F16" s="5">
        <v>74</v>
      </c>
      <c r="G16" s="5">
        <v>76</v>
      </c>
      <c r="H16" s="5">
        <v>76</v>
      </c>
      <c r="I16" s="5">
        <v>76</v>
      </c>
      <c r="J16" s="5">
        <v>75</v>
      </c>
      <c r="K16" s="5">
        <v>72</v>
      </c>
      <c r="L16" s="5">
        <v>73</v>
      </c>
      <c r="M16" s="5">
        <v>77</v>
      </c>
      <c r="N16" s="5">
        <v>79</v>
      </c>
      <c r="O16" s="5">
        <v>82</v>
      </c>
      <c r="P16" s="5">
        <v>76</v>
      </c>
      <c r="Q16" s="19"/>
    </row>
    <row r="17" spans="2:17" ht="15">
      <c r="B17" s="30"/>
      <c r="C17" s="5">
        <v>1980</v>
      </c>
      <c r="D17" s="27">
        <f t="shared" si="0"/>
        <v>76.25</v>
      </c>
      <c r="E17" s="5">
        <v>78</v>
      </c>
      <c r="F17" s="5" t="s">
        <v>16</v>
      </c>
      <c r="G17" s="5" t="s">
        <v>16</v>
      </c>
      <c r="H17" s="5">
        <v>77</v>
      </c>
      <c r="I17" s="5" t="s">
        <v>16</v>
      </c>
      <c r="J17" s="28" t="s">
        <v>16</v>
      </c>
      <c r="K17" s="28" t="s">
        <v>16</v>
      </c>
      <c r="L17" s="28" t="s">
        <v>16</v>
      </c>
      <c r="M17" s="5">
        <v>74</v>
      </c>
      <c r="N17" s="5">
        <v>76</v>
      </c>
      <c r="O17" s="28" t="s">
        <v>16</v>
      </c>
      <c r="P17" s="28" t="s">
        <v>16</v>
      </c>
      <c r="Q17" s="19"/>
    </row>
    <row r="18" spans="2:17" ht="15">
      <c r="B18" s="30"/>
      <c r="C18" s="5">
        <v>1981</v>
      </c>
      <c r="D18" s="27">
        <f t="shared" si="0"/>
        <v>81</v>
      </c>
      <c r="E18" s="5">
        <v>76</v>
      </c>
      <c r="F18" s="5">
        <v>76</v>
      </c>
      <c r="G18" s="5">
        <v>76</v>
      </c>
      <c r="H18" s="5">
        <v>80</v>
      </c>
      <c r="I18" s="5">
        <v>80</v>
      </c>
      <c r="J18" s="5">
        <v>78</v>
      </c>
      <c r="K18" s="5">
        <v>77</v>
      </c>
      <c r="L18" s="5">
        <v>82</v>
      </c>
      <c r="M18" s="5">
        <v>83</v>
      </c>
      <c r="N18" s="5">
        <v>90</v>
      </c>
      <c r="O18" s="5">
        <v>90</v>
      </c>
      <c r="P18" s="5">
        <v>84</v>
      </c>
      <c r="Q18" s="19"/>
    </row>
    <row r="19" spans="2:17" ht="15">
      <c r="B19" s="30"/>
      <c r="C19" s="5">
        <v>1982</v>
      </c>
      <c r="D19" s="27">
        <f t="shared" si="0"/>
        <v>81.91666666666667</v>
      </c>
      <c r="E19" s="5">
        <v>82</v>
      </c>
      <c r="F19" s="5">
        <v>85</v>
      </c>
      <c r="G19" s="5">
        <v>84</v>
      </c>
      <c r="H19" s="5">
        <v>86</v>
      </c>
      <c r="I19" s="5">
        <v>84</v>
      </c>
      <c r="J19" s="5">
        <v>80</v>
      </c>
      <c r="K19" s="5">
        <v>77</v>
      </c>
      <c r="L19" s="5">
        <v>74</v>
      </c>
      <c r="M19" s="5">
        <v>78</v>
      </c>
      <c r="N19" s="5">
        <v>85</v>
      </c>
      <c r="O19" s="5">
        <v>84</v>
      </c>
      <c r="P19" s="5">
        <v>84</v>
      </c>
      <c r="Q19" s="19"/>
    </row>
    <row r="20" spans="2:21" ht="15">
      <c r="B20" s="30"/>
      <c r="C20" s="5">
        <v>1983</v>
      </c>
      <c r="D20" s="27">
        <f t="shared" si="0"/>
        <v>77</v>
      </c>
      <c r="E20" s="5" t="s">
        <v>16</v>
      </c>
      <c r="F20" s="5" t="s">
        <v>16</v>
      </c>
      <c r="G20" s="5" t="s">
        <v>16</v>
      </c>
      <c r="H20" s="5">
        <v>79</v>
      </c>
      <c r="I20" s="5">
        <v>79</v>
      </c>
      <c r="J20" s="5">
        <v>76</v>
      </c>
      <c r="K20" s="5">
        <v>74</v>
      </c>
      <c r="L20" s="5" t="s">
        <v>16</v>
      </c>
      <c r="M20" s="5">
        <v>77</v>
      </c>
      <c r="N20" s="5" t="s">
        <v>16</v>
      </c>
      <c r="O20" s="5" t="s">
        <v>16</v>
      </c>
      <c r="P20" s="28" t="s">
        <v>16</v>
      </c>
      <c r="Q20" s="19"/>
      <c r="S20" s="2"/>
      <c r="T20" s="2"/>
      <c r="U20" s="2"/>
    </row>
    <row r="21" spans="2:21" ht="15">
      <c r="B21" s="30"/>
      <c r="C21" s="5">
        <v>1985</v>
      </c>
      <c r="D21" s="27">
        <f t="shared" si="0"/>
        <v>79</v>
      </c>
      <c r="E21" s="5" t="s">
        <v>16</v>
      </c>
      <c r="F21" s="5" t="s">
        <v>16</v>
      </c>
      <c r="G21" s="5" t="s">
        <v>16</v>
      </c>
      <c r="H21" s="28" t="s">
        <v>16</v>
      </c>
      <c r="I21" s="28" t="s">
        <v>16</v>
      </c>
      <c r="J21" s="28" t="s">
        <v>16</v>
      </c>
      <c r="K21" s="28" t="s">
        <v>16</v>
      </c>
      <c r="L21" s="28" t="s">
        <v>16</v>
      </c>
      <c r="M21" s="5">
        <v>78</v>
      </c>
      <c r="N21" s="5">
        <v>78</v>
      </c>
      <c r="O21" s="5">
        <v>81</v>
      </c>
      <c r="P21" s="5">
        <v>79</v>
      </c>
      <c r="Q21" s="19"/>
      <c r="S21" s="2"/>
      <c r="T21" s="2"/>
      <c r="U21" s="2"/>
    </row>
    <row r="22" spans="2:21" ht="15">
      <c r="B22" s="30"/>
      <c r="C22" s="5">
        <v>1986</v>
      </c>
      <c r="D22" s="27">
        <f t="shared" si="0"/>
        <v>78.08333333333333</v>
      </c>
      <c r="E22" s="5">
        <v>80</v>
      </c>
      <c r="F22" s="5">
        <v>82</v>
      </c>
      <c r="G22" s="5">
        <v>79</v>
      </c>
      <c r="H22" s="5">
        <v>79</v>
      </c>
      <c r="I22" s="5">
        <v>79</v>
      </c>
      <c r="J22" s="5">
        <v>77</v>
      </c>
      <c r="K22" s="5">
        <v>72</v>
      </c>
      <c r="L22" s="5">
        <v>73</v>
      </c>
      <c r="M22" s="5">
        <v>72</v>
      </c>
      <c r="N22" s="5">
        <v>84</v>
      </c>
      <c r="O22" s="5">
        <v>81</v>
      </c>
      <c r="P22" s="5">
        <v>79</v>
      </c>
      <c r="Q22" s="19"/>
      <c r="S22" s="2"/>
      <c r="T22" s="2"/>
      <c r="U22" s="2"/>
    </row>
    <row r="23" spans="2:17" ht="15">
      <c r="B23" s="30"/>
      <c r="C23" s="5">
        <v>1987</v>
      </c>
      <c r="D23" s="27">
        <f t="shared" si="0"/>
        <v>77.08333333333333</v>
      </c>
      <c r="E23" s="5">
        <v>79</v>
      </c>
      <c r="F23" s="5">
        <v>77</v>
      </c>
      <c r="G23" s="5">
        <v>77</v>
      </c>
      <c r="H23" s="5">
        <v>78</v>
      </c>
      <c r="I23" s="5">
        <v>78</v>
      </c>
      <c r="J23" s="5">
        <v>73</v>
      </c>
      <c r="K23" s="5">
        <v>73</v>
      </c>
      <c r="L23" s="5">
        <v>73</v>
      </c>
      <c r="M23" s="5">
        <v>77</v>
      </c>
      <c r="N23" s="5">
        <v>83</v>
      </c>
      <c r="O23" s="5">
        <v>79</v>
      </c>
      <c r="P23" s="5">
        <v>78</v>
      </c>
      <c r="Q23" s="19"/>
    </row>
    <row r="24" spans="2:17" ht="15">
      <c r="B24" s="30"/>
      <c r="C24" s="5">
        <v>1988</v>
      </c>
      <c r="D24" s="27">
        <f t="shared" si="0"/>
        <v>79</v>
      </c>
      <c r="E24" s="5">
        <v>77</v>
      </c>
      <c r="F24" s="5">
        <v>76</v>
      </c>
      <c r="G24" s="5">
        <v>77</v>
      </c>
      <c r="H24" s="5">
        <v>79</v>
      </c>
      <c r="I24" s="5">
        <v>80</v>
      </c>
      <c r="J24" s="5">
        <v>83</v>
      </c>
      <c r="K24" s="5" t="s">
        <v>16</v>
      </c>
      <c r="L24" s="5">
        <v>76</v>
      </c>
      <c r="M24" s="5">
        <v>77</v>
      </c>
      <c r="N24" s="5">
        <v>80</v>
      </c>
      <c r="O24" s="5">
        <v>83</v>
      </c>
      <c r="P24" s="5">
        <v>81</v>
      </c>
      <c r="Q24" s="19"/>
    </row>
    <row r="25" spans="2:17" ht="15">
      <c r="B25" s="30"/>
      <c r="C25" s="5">
        <v>1989</v>
      </c>
      <c r="D25" s="27">
        <f t="shared" si="0"/>
        <v>76</v>
      </c>
      <c r="E25" s="5">
        <v>77</v>
      </c>
      <c r="F25" s="5">
        <v>76</v>
      </c>
      <c r="G25" s="5">
        <v>79</v>
      </c>
      <c r="H25" s="5">
        <v>76</v>
      </c>
      <c r="I25" s="5">
        <v>77</v>
      </c>
      <c r="J25" s="5">
        <v>73</v>
      </c>
      <c r="K25" s="5">
        <v>70</v>
      </c>
      <c r="L25" s="5">
        <v>71</v>
      </c>
      <c r="M25" s="5">
        <v>76</v>
      </c>
      <c r="N25" s="5">
        <v>79</v>
      </c>
      <c r="O25" s="5">
        <v>79</v>
      </c>
      <c r="P25" s="5">
        <v>79</v>
      </c>
      <c r="Q25" s="19"/>
    </row>
    <row r="26" spans="2:17" ht="15">
      <c r="B26" s="30"/>
      <c r="C26" s="5">
        <v>1990</v>
      </c>
      <c r="D26" s="27">
        <f t="shared" si="0"/>
        <v>76.83333333333333</v>
      </c>
      <c r="E26" s="5">
        <v>76</v>
      </c>
      <c r="F26" s="5">
        <v>78</v>
      </c>
      <c r="G26" s="5">
        <v>76</v>
      </c>
      <c r="H26" s="5">
        <v>80</v>
      </c>
      <c r="I26" s="5">
        <v>79</v>
      </c>
      <c r="J26" s="5">
        <v>73</v>
      </c>
      <c r="K26" s="5">
        <v>74</v>
      </c>
      <c r="L26" s="5">
        <v>70</v>
      </c>
      <c r="M26" s="5">
        <v>71</v>
      </c>
      <c r="N26" s="5">
        <v>83</v>
      </c>
      <c r="O26" s="5">
        <v>81</v>
      </c>
      <c r="P26" s="5">
        <v>81</v>
      </c>
      <c r="Q26" s="19"/>
    </row>
    <row r="27" spans="2:17" ht="15">
      <c r="B27" s="30"/>
      <c r="C27" s="5">
        <v>1991</v>
      </c>
      <c r="D27" s="27">
        <f t="shared" si="0"/>
        <v>74.72727272727273</v>
      </c>
      <c r="E27" s="5">
        <v>74</v>
      </c>
      <c r="F27" s="5">
        <v>76</v>
      </c>
      <c r="G27" s="5">
        <v>80</v>
      </c>
      <c r="H27" s="5">
        <v>78</v>
      </c>
      <c r="I27" s="5">
        <v>77</v>
      </c>
      <c r="J27" s="5">
        <v>74</v>
      </c>
      <c r="K27" s="5">
        <v>70</v>
      </c>
      <c r="L27" s="5">
        <v>66</v>
      </c>
      <c r="M27" s="5">
        <v>71</v>
      </c>
      <c r="N27" s="5">
        <v>76</v>
      </c>
      <c r="O27" s="5" t="s">
        <v>16</v>
      </c>
      <c r="P27" s="5">
        <v>80</v>
      </c>
      <c r="Q27" s="19"/>
    </row>
    <row r="28" spans="2:17" ht="15">
      <c r="B28" s="30"/>
      <c r="C28" s="5">
        <v>1992</v>
      </c>
      <c r="D28" s="27">
        <f t="shared" si="0"/>
        <v>77.5</v>
      </c>
      <c r="E28" s="5">
        <v>79</v>
      </c>
      <c r="F28" s="5">
        <v>78</v>
      </c>
      <c r="G28" s="5">
        <v>78</v>
      </c>
      <c r="H28" s="5">
        <v>79</v>
      </c>
      <c r="I28" s="5">
        <v>79</v>
      </c>
      <c r="J28" s="5">
        <v>73</v>
      </c>
      <c r="K28" s="5">
        <v>70</v>
      </c>
      <c r="L28" s="5" t="s">
        <v>16</v>
      </c>
      <c r="M28" s="5" t="s">
        <v>16</v>
      </c>
      <c r="N28" s="5">
        <v>75</v>
      </c>
      <c r="O28" s="5">
        <v>83</v>
      </c>
      <c r="P28" s="5">
        <v>81</v>
      </c>
      <c r="Q28" s="19"/>
    </row>
    <row r="29" spans="2:17" ht="15">
      <c r="B29" s="30"/>
      <c r="C29" s="5">
        <v>1993</v>
      </c>
      <c r="D29" s="27">
        <f t="shared" si="0"/>
        <v>80.5</v>
      </c>
      <c r="E29" s="5">
        <v>83</v>
      </c>
      <c r="F29" s="5">
        <v>79</v>
      </c>
      <c r="G29" s="5">
        <v>78</v>
      </c>
      <c r="H29" s="5">
        <v>82</v>
      </c>
      <c r="I29" s="5">
        <v>83</v>
      </c>
      <c r="J29" s="5">
        <v>76</v>
      </c>
      <c r="K29" s="5">
        <v>75</v>
      </c>
      <c r="L29" s="5">
        <v>76</v>
      </c>
      <c r="M29" s="5">
        <v>82</v>
      </c>
      <c r="N29" s="5">
        <v>81</v>
      </c>
      <c r="O29" s="5">
        <v>87</v>
      </c>
      <c r="P29" s="5">
        <v>84</v>
      </c>
      <c r="Q29" s="19"/>
    </row>
    <row r="30" spans="2:17" ht="15">
      <c r="B30" s="30"/>
      <c r="C30" s="5">
        <v>1994</v>
      </c>
      <c r="D30" s="27">
        <f t="shared" si="0"/>
        <v>81.25</v>
      </c>
      <c r="E30" s="5">
        <v>85</v>
      </c>
      <c r="F30" s="5">
        <v>84</v>
      </c>
      <c r="G30" s="5">
        <v>84</v>
      </c>
      <c r="H30" s="5">
        <v>84</v>
      </c>
      <c r="I30" s="5">
        <v>83</v>
      </c>
      <c r="J30" s="5">
        <v>77</v>
      </c>
      <c r="K30" s="5">
        <v>75</v>
      </c>
      <c r="L30" s="5">
        <v>77</v>
      </c>
      <c r="M30" s="5">
        <v>77</v>
      </c>
      <c r="N30" s="5">
        <v>84</v>
      </c>
      <c r="O30" s="5">
        <v>84</v>
      </c>
      <c r="P30" s="5">
        <v>81</v>
      </c>
      <c r="Q30" s="19"/>
    </row>
    <row r="31" spans="2:17" ht="15">
      <c r="B31" s="30"/>
      <c r="C31" s="5">
        <v>1995</v>
      </c>
      <c r="D31" s="27">
        <f t="shared" si="0"/>
        <v>81.33333333333333</v>
      </c>
      <c r="E31" s="5">
        <v>79</v>
      </c>
      <c r="F31" s="5">
        <v>78</v>
      </c>
      <c r="G31" s="5">
        <v>82</v>
      </c>
      <c r="H31" s="5">
        <v>83</v>
      </c>
      <c r="I31" s="5">
        <v>82</v>
      </c>
      <c r="J31" s="5">
        <v>80</v>
      </c>
      <c r="K31" s="5">
        <v>81</v>
      </c>
      <c r="L31" s="5">
        <v>83</v>
      </c>
      <c r="M31" s="5">
        <v>80</v>
      </c>
      <c r="N31" s="5">
        <v>85</v>
      </c>
      <c r="O31" s="5">
        <v>81</v>
      </c>
      <c r="P31" s="5">
        <v>82</v>
      </c>
      <c r="Q31" s="19"/>
    </row>
    <row r="32" spans="2:17" ht="15">
      <c r="B32" s="30"/>
      <c r="C32" s="5">
        <v>1996</v>
      </c>
      <c r="D32" s="27">
        <f t="shared" si="0"/>
        <v>79.83333333333333</v>
      </c>
      <c r="E32" s="5">
        <v>81</v>
      </c>
      <c r="F32" s="5">
        <v>79</v>
      </c>
      <c r="G32" s="5">
        <v>83</v>
      </c>
      <c r="H32" s="5">
        <v>80</v>
      </c>
      <c r="I32" s="5">
        <v>82</v>
      </c>
      <c r="J32" s="5">
        <v>78</v>
      </c>
      <c r="K32" s="5">
        <v>77</v>
      </c>
      <c r="L32" s="5">
        <v>76</v>
      </c>
      <c r="M32" s="5">
        <v>77</v>
      </c>
      <c r="N32" s="5">
        <v>84</v>
      </c>
      <c r="O32" s="5">
        <v>80</v>
      </c>
      <c r="P32" s="5">
        <v>81</v>
      </c>
      <c r="Q32" s="19"/>
    </row>
    <row r="33" spans="2:17" ht="15">
      <c r="B33" s="30"/>
      <c r="C33" s="5">
        <v>1997</v>
      </c>
      <c r="D33" s="27">
        <f t="shared" si="0"/>
        <v>77.91666666666667</v>
      </c>
      <c r="E33" s="5">
        <v>81</v>
      </c>
      <c r="F33" s="5">
        <v>79</v>
      </c>
      <c r="G33" s="5">
        <v>80</v>
      </c>
      <c r="H33" s="5">
        <v>82</v>
      </c>
      <c r="I33" s="5">
        <v>78</v>
      </c>
      <c r="J33" s="5">
        <v>80</v>
      </c>
      <c r="K33" s="5">
        <v>71</v>
      </c>
      <c r="L33" s="5">
        <v>70</v>
      </c>
      <c r="M33" s="5">
        <v>76</v>
      </c>
      <c r="N33" s="5">
        <v>77</v>
      </c>
      <c r="O33" s="5">
        <v>83</v>
      </c>
      <c r="P33" s="5">
        <v>78</v>
      </c>
      <c r="Q33" s="19"/>
    </row>
    <row r="34" spans="2:17" ht="15">
      <c r="B34" s="30"/>
      <c r="C34" s="5">
        <v>1998</v>
      </c>
      <c r="D34" s="27">
        <f t="shared" si="0"/>
        <v>80.41666666666667</v>
      </c>
      <c r="E34" s="5">
        <v>78</v>
      </c>
      <c r="F34" s="5">
        <v>79</v>
      </c>
      <c r="G34" s="5">
        <v>79</v>
      </c>
      <c r="H34" s="5">
        <v>83</v>
      </c>
      <c r="I34" s="5">
        <v>80</v>
      </c>
      <c r="J34" s="5">
        <v>78</v>
      </c>
      <c r="K34" s="5">
        <v>77</v>
      </c>
      <c r="L34" s="5">
        <v>79</v>
      </c>
      <c r="M34" s="5">
        <v>81</v>
      </c>
      <c r="N34" s="5">
        <v>81</v>
      </c>
      <c r="O34" s="5">
        <v>85</v>
      </c>
      <c r="P34" s="5">
        <v>85</v>
      </c>
      <c r="Q34" s="19"/>
    </row>
    <row r="35" spans="2:17" ht="15">
      <c r="B35" s="30"/>
      <c r="C35" s="5">
        <v>1999</v>
      </c>
      <c r="D35" s="27">
        <f t="shared" si="0"/>
        <v>82.25</v>
      </c>
      <c r="E35" s="5">
        <v>84</v>
      </c>
      <c r="F35" s="5">
        <v>86</v>
      </c>
      <c r="G35" s="5">
        <v>83</v>
      </c>
      <c r="H35" s="5">
        <v>82</v>
      </c>
      <c r="I35" s="5">
        <v>80</v>
      </c>
      <c r="J35" s="5">
        <v>81</v>
      </c>
      <c r="K35" s="5">
        <v>76</v>
      </c>
      <c r="L35" s="5">
        <v>79</v>
      </c>
      <c r="M35" s="5">
        <v>83</v>
      </c>
      <c r="N35" s="5">
        <v>84</v>
      </c>
      <c r="O35" s="5">
        <v>85</v>
      </c>
      <c r="P35" s="5">
        <v>84</v>
      </c>
      <c r="Q35" s="19"/>
    </row>
    <row r="36" spans="2:17" ht="15">
      <c r="B36" s="30"/>
      <c r="C36" s="5">
        <v>2000</v>
      </c>
      <c r="D36" s="27">
        <f t="shared" si="0"/>
        <v>81.08333333333333</v>
      </c>
      <c r="E36" s="5">
        <v>84</v>
      </c>
      <c r="F36" s="5">
        <v>84</v>
      </c>
      <c r="G36" s="5">
        <v>82</v>
      </c>
      <c r="H36" s="5">
        <v>82</v>
      </c>
      <c r="I36" s="5">
        <v>82</v>
      </c>
      <c r="J36" s="5">
        <v>79</v>
      </c>
      <c r="K36" s="5">
        <v>77</v>
      </c>
      <c r="L36" s="5">
        <v>76</v>
      </c>
      <c r="M36" s="5">
        <v>83</v>
      </c>
      <c r="N36" s="5">
        <v>80</v>
      </c>
      <c r="O36" s="5">
        <v>82</v>
      </c>
      <c r="P36" s="5">
        <v>82</v>
      </c>
      <c r="Q36" s="19"/>
    </row>
    <row r="37" spans="2:17" ht="15">
      <c r="B37" s="30"/>
      <c r="C37" s="5">
        <v>2001</v>
      </c>
      <c r="D37" s="27">
        <f t="shared" si="0"/>
        <v>79.41666666666667</v>
      </c>
      <c r="E37" s="5">
        <v>79</v>
      </c>
      <c r="F37" s="5">
        <v>78</v>
      </c>
      <c r="G37" s="5">
        <v>81</v>
      </c>
      <c r="H37" s="5">
        <v>80</v>
      </c>
      <c r="I37" s="5">
        <v>82</v>
      </c>
      <c r="J37" s="5">
        <v>77</v>
      </c>
      <c r="K37" s="5">
        <v>77</v>
      </c>
      <c r="L37" s="5">
        <v>72</v>
      </c>
      <c r="M37" s="5">
        <v>80</v>
      </c>
      <c r="N37" s="5">
        <v>81</v>
      </c>
      <c r="O37" s="5">
        <v>83</v>
      </c>
      <c r="P37" s="5">
        <v>83</v>
      </c>
      <c r="Q37" s="19"/>
    </row>
    <row r="38" spans="2:17" ht="15">
      <c r="B38" s="30"/>
      <c r="C38" s="5">
        <v>2002</v>
      </c>
      <c r="D38" s="27">
        <f t="shared" si="0"/>
        <v>78.5</v>
      </c>
      <c r="E38" s="5">
        <v>79</v>
      </c>
      <c r="F38" s="5">
        <v>80</v>
      </c>
      <c r="G38" s="5">
        <v>80</v>
      </c>
      <c r="H38" s="5">
        <v>84</v>
      </c>
      <c r="I38" s="5">
        <v>79</v>
      </c>
      <c r="J38" s="5">
        <v>78</v>
      </c>
      <c r="K38" s="5">
        <v>74</v>
      </c>
      <c r="L38" s="5">
        <v>72</v>
      </c>
      <c r="M38" s="5">
        <v>75</v>
      </c>
      <c r="N38" s="5">
        <v>79</v>
      </c>
      <c r="O38" s="5">
        <v>79</v>
      </c>
      <c r="P38" s="5">
        <v>83</v>
      </c>
      <c r="Q38" s="19"/>
    </row>
    <row r="39" spans="2:17" ht="15">
      <c r="B39" s="30"/>
      <c r="C39" s="5">
        <v>2003</v>
      </c>
      <c r="D39" s="27">
        <f t="shared" si="0"/>
        <v>79.66666666666667</v>
      </c>
      <c r="E39" s="5">
        <v>78</v>
      </c>
      <c r="F39" s="5">
        <v>79</v>
      </c>
      <c r="G39" s="5">
        <v>80</v>
      </c>
      <c r="H39" s="5">
        <v>81</v>
      </c>
      <c r="I39" s="5">
        <v>79</v>
      </c>
      <c r="J39" s="5">
        <v>80</v>
      </c>
      <c r="K39" s="5">
        <v>75</v>
      </c>
      <c r="L39" s="5">
        <v>75</v>
      </c>
      <c r="M39" s="5">
        <v>79</v>
      </c>
      <c r="N39" s="5">
        <v>85</v>
      </c>
      <c r="O39" s="5">
        <v>83</v>
      </c>
      <c r="P39" s="5">
        <v>82</v>
      </c>
      <c r="Q39" s="19"/>
    </row>
    <row r="40" spans="2:17" ht="15">
      <c r="B40" s="30"/>
      <c r="C40" s="5">
        <v>2004</v>
      </c>
      <c r="D40" s="27">
        <f t="shared" si="0"/>
        <v>79.5</v>
      </c>
      <c r="E40" s="5">
        <v>80</v>
      </c>
      <c r="F40" s="5">
        <v>78</v>
      </c>
      <c r="G40" s="5">
        <v>79</v>
      </c>
      <c r="H40" s="5">
        <v>82</v>
      </c>
      <c r="I40" s="5">
        <v>80</v>
      </c>
      <c r="J40" s="5">
        <v>73</v>
      </c>
      <c r="K40" s="5">
        <v>78</v>
      </c>
      <c r="L40" s="5">
        <v>75</v>
      </c>
      <c r="M40" s="5">
        <v>82</v>
      </c>
      <c r="N40" s="5">
        <v>81</v>
      </c>
      <c r="O40" s="5">
        <v>84</v>
      </c>
      <c r="P40" s="5">
        <v>82</v>
      </c>
      <c r="Q40" s="19"/>
    </row>
    <row r="41" spans="2:17" ht="15">
      <c r="B41" s="30"/>
      <c r="C41" s="5">
        <v>2005</v>
      </c>
      <c r="D41" s="27">
        <f t="shared" si="0"/>
        <v>81.5</v>
      </c>
      <c r="E41" s="5">
        <v>82</v>
      </c>
      <c r="F41" s="5">
        <v>83</v>
      </c>
      <c r="G41" s="5">
        <v>82</v>
      </c>
      <c r="H41" s="5">
        <v>83</v>
      </c>
      <c r="I41" s="5">
        <v>82</v>
      </c>
      <c r="J41" s="5">
        <v>82</v>
      </c>
      <c r="K41" s="5">
        <v>77</v>
      </c>
      <c r="L41" s="5">
        <v>79</v>
      </c>
      <c r="M41" s="5">
        <v>78</v>
      </c>
      <c r="N41" s="5">
        <v>84</v>
      </c>
      <c r="O41" s="5">
        <v>83</v>
      </c>
      <c r="P41" s="5">
        <v>83</v>
      </c>
      <c r="Q41" s="19"/>
    </row>
    <row r="42" spans="2:17" ht="15">
      <c r="B42" s="30"/>
      <c r="C42" s="5">
        <v>2006</v>
      </c>
      <c r="D42" s="27">
        <f t="shared" si="0"/>
        <v>81.58333333333333</v>
      </c>
      <c r="E42" s="5">
        <v>83</v>
      </c>
      <c r="F42" s="5">
        <v>82</v>
      </c>
      <c r="G42" s="5">
        <v>83</v>
      </c>
      <c r="H42" s="5">
        <v>84</v>
      </c>
      <c r="I42" s="5">
        <v>83</v>
      </c>
      <c r="J42" s="5">
        <v>81</v>
      </c>
      <c r="K42" s="5">
        <v>77</v>
      </c>
      <c r="L42" s="5">
        <v>77</v>
      </c>
      <c r="M42" s="5">
        <v>80</v>
      </c>
      <c r="N42" s="5">
        <v>82</v>
      </c>
      <c r="O42" s="5">
        <v>84</v>
      </c>
      <c r="P42" s="5">
        <v>83</v>
      </c>
      <c r="Q42" s="19"/>
    </row>
    <row r="43" spans="2:17" ht="15">
      <c r="B43" s="30"/>
      <c r="C43" s="5">
        <v>2007</v>
      </c>
      <c r="D43" s="27">
        <f t="shared" si="0"/>
        <v>81.16666666666667</v>
      </c>
      <c r="E43" s="5">
        <v>81</v>
      </c>
      <c r="F43" s="5">
        <v>77</v>
      </c>
      <c r="G43" s="5">
        <v>82</v>
      </c>
      <c r="H43" s="5">
        <v>84</v>
      </c>
      <c r="I43" s="5">
        <v>83</v>
      </c>
      <c r="J43" s="5">
        <v>80</v>
      </c>
      <c r="K43" s="5">
        <v>76</v>
      </c>
      <c r="L43" s="5">
        <v>80</v>
      </c>
      <c r="M43" s="5">
        <v>79</v>
      </c>
      <c r="N43" s="5">
        <v>85</v>
      </c>
      <c r="O43" s="5">
        <v>83</v>
      </c>
      <c r="P43" s="5">
        <v>84</v>
      </c>
      <c r="Q43" s="19"/>
    </row>
    <row r="44" spans="2:17" ht="15">
      <c r="B44" s="30"/>
      <c r="C44" s="5">
        <v>2008</v>
      </c>
      <c r="D44" s="27">
        <f t="shared" si="0"/>
        <v>83.16666666666667</v>
      </c>
      <c r="E44" s="5">
        <v>83</v>
      </c>
      <c r="F44" s="5">
        <v>82</v>
      </c>
      <c r="G44" s="5">
        <v>84</v>
      </c>
      <c r="H44" s="5">
        <v>84</v>
      </c>
      <c r="I44" s="5">
        <v>85</v>
      </c>
      <c r="J44" s="5">
        <v>81</v>
      </c>
      <c r="K44" s="5">
        <v>81</v>
      </c>
      <c r="L44" s="5">
        <v>82</v>
      </c>
      <c r="M44" s="5">
        <v>80</v>
      </c>
      <c r="N44" s="5">
        <v>83</v>
      </c>
      <c r="O44" s="5">
        <v>88</v>
      </c>
      <c r="P44" s="5">
        <v>85</v>
      </c>
      <c r="Q44" s="19"/>
    </row>
    <row r="45" spans="2:17" ht="15">
      <c r="B45" s="30"/>
      <c r="C45" s="5">
        <v>2009</v>
      </c>
      <c r="D45" s="27">
        <f t="shared" si="0"/>
        <v>81.75</v>
      </c>
      <c r="E45" s="5">
        <v>85</v>
      </c>
      <c r="F45" s="5">
        <v>83</v>
      </c>
      <c r="G45" s="5">
        <v>84</v>
      </c>
      <c r="H45" s="5">
        <v>84</v>
      </c>
      <c r="I45" s="5">
        <v>82</v>
      </c>
      <c r="J45" s="5">
        <v>81</v>
      </c>
      <c r="K45" s="5">
        <v>78</v>
      </c>
      <c r="L45" s="5">
        <v>79</v>
      </c>
      <c r="M45" s="5">
        <v>76</v>
      </c>
      <c r="N45" s="5">
        <v>82</v>
      </c>
      <c r="O45" s="5">
        <v>84</v>
      </c>
      <c r="P45" s="5">
        <v>83</v>
      </c>
      <c r="Q45" s="19"/>
    </row>
    <row r="46" spans="2:17" ht="15">
      <c r="B46" s="30"/>
      <c r="C46" s="5">
        <v>2010</v>
      </c>
      <c r="D46" s="27">
        <f t="shared" si="0"/>
        <v>82</v>
      </c>
      <c r="E46" s="5">
        <v>79</v>
      </c>
      <c r="F46" s="5">
        <v>80</v>
      </c>
      <c r="G46" s="5">
        <v>80</v>
      </c>
      <c r="H46" s="5">
        <v>83</v>
      </c>
      <c r="I46" s="5">
        <v>82</v>
      </c>
      <c r="J46" s="5">
        <v>83</v>
      </c>
      <c r="K46" s="5">
        <v>84</v>
      </c>
      <c r="L46" s="5">
        <v>80</v>
      </c>
      <c r="M46" s="5">
        <v>82</v>
      </c>
      <c r="N46" s="5">
        <v>83</v>
      </c>
      <c r="O46" s="5">
        <v>84</v>
      </c>
      <c r="P46" s="5">
        <v>84</v>
      </c>
      <c r="Q46" s="19"/>
    </row>
    <row r="47" spans="2:17" ht="15">
      <c r="B47" s="30"/>
      <c r="C47" s="5">
        <v>2011</v>
      </c>
      <c r="D47" s="27">
        <f t="shared" si="0"/>
        <v>80</v>
      </c>
      <c r="E47" s="5">
        <v>80</v>
      </c>
      <c r="F47" s="5">
        <v>82</v>
      </c>
      <c r="G47" s="5">
        <v>80</v>
      </c>
      <c r="H47" s="5">
        <v>84</v>
      </c>
      <c r="I47" s="5">
        <v>80</v>
      </c>
      <c r="J47" s="5">
        <v>78</v>
      </c>
      <c r="K47" s="5">
        <v>75</v>
      </c>
      <c r="L47" s="5">
        <v>75</v>
      </c>
      <c r="M47" s="5">
        <v>75</v>
      </c>
      <c r="N47" s="5">
        <v>82</v>
      </c>
      <c r="O47" s="5">
        <v>85</v>
      </c>
      <c r="P47" s="5">
        <v>84</v>
      </c>
      <c r="Q47" s="19"/>
    </row>
    <row r="48" spans="2:17" ht="15">
      <c r="B48" s="30"/>
      <c r="C48" s="5">
        <v>2012</v>
      </c>
      <c r="D48" s="27">
        <f t="shared" si="0"/>
        <v>77.66666666666667</v>
      </c>
      <c r="E48" s="5">
        <v>81</v>
      </c>
      <c r="F48" s="5">
        <v>79</v>
      </c>
      <c r="G48" s="5">
        <v>78</v>
      </c>
      <c r="H48" s="5">
        <v>84</v>
      </c>
      <c r="I48" s="5">
        <v>78</v>
      </c>
      <c r="J48" s="5">
        <v>73</v>
      </c>
      <c r="K48" s="5">
        <v>72</v>
      </c>
      <c r="L48" s="5">
        <v>75</v>
      </c>
      <c r="M48" s="5">
        <v>72</v>
      </c>
      <c r="N48" s="5">
        <v>80</v>
      </c>
      <c r="O48" s="5">
        <v>81</v>
      </c>
      <c r="P48" s="5">
        <v>79</v>
      </c>
      <c r="Q48" s="19"/>
    </row>
    <row r="49" spans="2:17" ht="15">
      <c r="B49" s="30"/>
      <c r="C49" s="5">
        <v>2013</v>
      </c>
      <c r="D49" s="27">
        <f t="shared" si="0"/>
        <v>78.91666666666667</v>
      </c>
      <c r="E49" s="5">
        <v>78</v>
      </c>
      <c r="F49" s="5">
        <v>81</v>
      </c>
      <c r="G49" s="5">
        <v>80</v>
      </c>
      <c r="H49" s="5">
        <v>80</v>
      </c>
      <c r="I49" s="5">
        <v>82</v>
      </c>
      <c r="J49" s="5">
        <v>76</v>
      </c>
      <c r="K49" s="5">
        <v>74</v>
      </c>
      <c r="L49" s="5">
        <v>75</v>
      </c>
      <c r="M49" s="5">
        <v>78</v>
      </c>
      <c r="N49" s="5">
        <v>79</v>
      </c>
      <c r="O49" s="5">
        <v>83</v>
      </c>
      <c r="P49" s="5">
        <v>81</v>
      </c>
      <c r="Q49" s="19"/>
    </row>
    <row r="50" spans="2:17" ht="3" customHeight="1">
      <c r="B50" s="30"/>
      <c r="C50" s="34"/>
      <c r="D50" s="35"/>
      <c r="E50" s="34"/>
      <c r="F50" s="34"/>
      <c r="G50" s="34"/>
      <c r="H50" s="34"/>
      <c r="I50" s="34"/>
      <c r="J50" s="34"/>
      <c r="K50" s="36"/>
      <c r="L50" s="36"/>
      <c r="M50" s="36"/>
      <c r="N50" s="36"/>
      <c r="O50" s="36"/>
      <c r="P50" s="36"/>
      <c r="Q50" s="19"/>
    </row>
    <row r="51" spans="2:17" ht="27.75" customHeight="1">
      <c r="B51" s="18"/>
      <c r="C51" s="62" t="s">
        <v>17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19"/>
    </row>
    <row r="52" spans="2:17" ht="15">
      <c r="B52" s="18"/>
      <c r="C52" s="63" t="s">
        <v>20</v>
      </c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19"/>
    </row>
    <row r="53" spans="2:17" ht="56.25" customHeight="1">
      <c r="B53" s="18"/>
      <c r="C53" s="63" t="s">
        <v>32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19"/>
    </row>
    <row r="54" spans="2:17" ht="15">
      <c r="B54" s="18"/>
      <c r="C54" s="66" t="s">
        <v>73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19"/>
    </row>
    <row r="55" spans="2:17" ht="15">
      <c r="B55" s="18"/>
      <c r="C55" s="60" t="s">
        <v>18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19"/>
    </row>
    <row r="56" spans="2:17" ht="15"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9"/>
    </row>
    <row r="57" spans="2:17" ht="15">
      <c r="B57" s="18"/>
      <c r="C57" s="61" t="s">
        <v>19</v>
      </c>
      <c r="D57" s="60"/>
      <c r="E57" s="60"/>
      <c r="F57" s="60"/>
      <c r="G57" s="60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.75" thickBot="1">
      <c r="B58" s="21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ht="15.75" thickTop="1"/>
  </sheetData>
  <sheetProtection/>
  <mergeCells count="12">
    <mergeCell ref="E9:P9"/>
    <mergeCell ref="C54:P54"/>
    <mergeCell ref="C57:G57"/>
    <mergeCell ref="C6:P6"/>
    <mergeCell ref="C51:P51"/>
    <mergeCell ref="C52:P52"/>
    <mergeCell ref="C53:P53"/>
    <mergeCell ref="B2:Q3"/>
    <mergeCell ref="C55:P55"/>
    <mergeCell ref="C7:P7"/>
    <mergeCell ref="C9:C10"/>
    <mergeCell ref="D9:D10"/>
  </mergeCells>
  <printOptions/>
  <pageMargins left="0.7" right="0.7" top="0.75" bottom="0.75" header="0.3" footer="0.3"/>
  <pageSetup orientation="portrait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59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4.00390625" style="0" customWidth="1"/>
    <col min="5" max="16" width="5.421875" style="0" bestFit="1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27.75" customHeight="1">
      <c r="B6" s="18"/>
      <c r="C6" s="71" t="s">
        <v>57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</row>
    <row r="7" spans="2:17" ht="15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</row>
    <row r="8" spans="2:17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</row>
    <row r="9" spans="2:17" ht="15">
      <c r="B9" s="18"/>
      <c r="C9" s="68" t="s">
        <v>1</v>
      </c>
      <c r="D9" s="68" t="s">
        <v>2</v>
      </c>
      <c r="E9" s="70" t="s">
        <v>3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9"/>
    </row>
    <row r="10" spans="2:17" ht="15">
      <c r="B10" s="18"/>
      <c r="C10" s="69"/>
      <c r="D10" s="69"/>
      <c r="E10" s="52" t="s">
        <v>4</v>
      </c>
      <c r="F10" s="52" t="s">
        <v>5</v>
      </c>
      <c r="G10" s="52" t="s">
        <v>6</v>
      </c>
      <c r="H10" s="52" t="s">
        <v>7</v>
      </c>
      <c r="I10" s="52" t="s">
        <v>8</v>
      </c>
      <c r="J10" s="52" t="s">
        <v>9</v>
      </c>
      <c r="K10" s="52" t="s">
        <v>10</v>
      </c>
      <c r="L10" s="52" t="s">
        <v>11</v>
      </c>
      <c r="M10" s="52" t="s">
        <v>12</v>
      </c>
      <c r="N10" s="52" t="s">
        <v>13</v>
      </c>
      <c r="O10" s="52" t="s">
        <v>14</v>
      </c>
      <c r="P10" s="52" t="s">
        <v>15</v>
      </c>
      <c r="Q10" s="19"/>
    </row>
    <row r="11" spans="2:17" ht="15">
      <c r="B11" s="30"/>
      <c r="C11" s="5">
        <v>1974</v>
      </c>
      <c r="D11" s="27">
        <f>AVERAGE(E11:P11)</f>
        <v>75.75</v>
      </c>
      <c r="E11" s="5">
        <v>76</v>
      </c>
      <c r="F11" s="5">
        <v>76</v>
      </c>
      <c r="G11" s="5">
        <v>75</v>
      </c>
      <c r="H11" s="5">
        <v>77</v>
      </c>
      <c r="I11" s="5">
        <v>75</v>
      </c>
      <c r="J11" s="5">
        <v>76</v>
      </c>
      <c r="K11" s="5">
        <v>74</v>
      </c>
      <c r="L11" s="5">
        <v>73</v>
      </c>
      <c r="M11" s="5">
        <v>76</v>
      </c>
      <c r="N11" s="5">
        <v>80</v>
      </c>
      <c r="O11" s="5">
        <v>80</v>
      </c>
      <c r="P11" s="5">
        <v>71</v>
      </c>
      <c r="Q11" s="19"/>
    </row>
    <row r="12" spans="2:17" ht="15">
      <c r="B12" s="30"/>
      <c r="C12" s="5">
        <v>1975</v>
      </c>
      <c r="D12" s="27">
        <f aca="true" t="shared" si="0" ref="D12:D50">AVERAGE(E12:P12)</f>
        <v>75.63636363636364</v>
      </c>
      <c r="E12" s="5">
        <v>70</v>
      </c>
      <c r="F12" s="5">
        <v>73</v>
      </c>
      <c r="G12" s="5" t="s">
        <v>16</v>
      </c>
      <c r="H12" s="5">
        <v>72</v>
      </c>
      <c r="I12" s="5">
        <v>76</v>
      </c>
      <c r="J12" s="5">
        <v>75</v>
      </c>
      <c r="K12" s="5">
        <v>76</v>
      </c>
      <c r="L12" s="5">
        <v>75</v>
      </c>
      <c r="M12" s="5">
        <v>78</v>
      </c>
      <c r="N12" s="5">
        <v>78</v>
      </c>
      <c r="O12" s="5">
        <v>80</v>
      </c>
      <c r="P12" s="5">
        <v>79</v>
      </c>
      <c r="Q12" s="19"/>
    </row>
    <row r="13" spans="2:17" ht="15">
      <c r="B13" s="30"/>
      <c r="C13" s="5">
        <v>1976</v>
      </c>
      <c r="D13" s="27">
        <f t="shared" si="0"/>
        <v>71.08333333333333</v>
      </c>
      <c r="E13" s="5">
        <v>70</v>
      </c>
      <c r="F13" s="5">
        <v>71</v>
      </c>
      <c r="G13" s="5">
        <v>73</v>
      </c>
      <c r="H13" s="5">
        <v>73</v>
      </c>
      <c r="I13" s="5">
        <v>78</v>
      </c>
      <c r="J13" s="5">
        <v>77</v>
      </c>
      <c r="K13" s="5">
        <v>67</v>
      </c>
      <c r="L13" s="5">
        <v>64</v>
      </c>
      <c r="M13" s="5">
        <v>64</v>
      </c>
      <c r="N13" s="5">
        <v>74</v>
      </c>
      <c r="O13" s="5">
        <v>72</v>
      </c>
      <c r="P13" s="5">
        <v>70</v>
      </c>
      <c r="Q13" s="19"/>
    </row>
    <row r="14" spans="2:17" ht="15">
      <c r="B14" s="30"/>
      <c r="C14" s="5">
        <v>1977</v>
      </c>
      <c r="D14" s="27">
        <f t="shared" si="0"/>
        <v>74.41666666666667</v>
      </c>
      <c r="E14" s="5">
        <v>63</v>
      </c>
      <c r="F14" s="5">
        <v>70</v>
      </c>
      <c r="G14" s="5">
        <v>72</v>
      </c>
      <c r="H14" s="5">
        <v>71</v>
      </c>
      <c r="I14" s="5">
        <v>75</v>
      </c>
      <c r="J14" s="5">
        <v>77</v>
      </c>
      <c r="K14" s="5">
        <v>72</v>
      </c>
      <c r="L14" s="5">
        <v>74</v>
      </c>
      <c r="M14" s="5">
        <v>77</v>
      </c>
      <c r="N14" s="5">
        <v>81</v>
      </c>
      <c r="O14" s="5">
        <v>82</v>
      </c>
      <c r="P14" s="5">
        <v>79</v>
      </c>
      <c r="Q14" s="19"/>
    </row>
    <row r="15" spans="2:17" ht="15">
      <c r="B15" s="30"/>
      <c r="C15" s="5">
        <v>1978</v>
      </c>
      <c r="D15" s="27">
        <f t="shared" si="0"/>
        <v>78.33333333333333</v>
      </c>
      <c r="E15" s="5">
        <v>75</v>
      </c>
      <c r="F15" s="5">
        <v>74</v>
      </c>
      <c r="G15" s="5">
        <v>80</v>
      </c>
      <c r="H15" s="5">
        <v>84</v>
      </c>
      <c r="I15" s="5">
        <v>86</v>
      </c>
      <c r="J15" s="5">
        <v>83</v>
      </c>
      <c r="K15" s="5">
        <v>78</v>
      </c>
      <c r="L15" s="5">
        <v>72</v>
      </c>
      <c r="M15" s="5">
        <v>75</v>
      </c>
      <c r="N15" s="5">
        <v>76</v>
      </c>
      <c r="O15" s="5">
        <v>77</v>
      </c>
      <c r="P15" s="5">
        <v>80</v>
      </c>
      <c r="Q15" s="19"/>
    </row>
    <row r="16" spans="2:17" ht="15">
      <c r="B16" s="30"/>
      <c r="C16" s="5">
        <v>1979</v>
      </c>
      <c r="D16" s="27">
        <f t="shared" si="0"/>
        <v>75.66666666666667</v>
      </c>
      <c r="E16" s="5">
        <v>74</v>
      </c>
      <c r="F16" s="5">
        <v>71</v>
      </c>
      <c r="G16" s="5">
        <v>75</v>
      </c>
      <c r="H16" s="5">
        <v>77</v>
      </c>
      <c r="I16" s="5">
        <v>78</v>
      </c>
      <c r="J16" s="5">
        <v>76</v>
      </c>
      <c r="K16" s="5">
        <v>73</v>
      </c>
      <c r="L16" s="5">
        <v>73</v>
      </c>
      <c r="M16" s="5">
        <v>76</v>
      </c>
      <c r="N16" s="5">
        <v>80</v>
      </c>
      <c r="O16" s="5">
        <v>79</v>
      </c>
      <c r="P16" s="5">
        <v>76</v>
      </c>
      <c r="Q16" s="19"/>
    </row>
    <row r="17" spans="2:17" ht="15">
      <c r="B17" s="30"/>
      <c r="C17" s="5">
        <v>1980</v>
      </c>
      <c r="D17" s="27">
        <f t="shared" si="0"/>
        <v>77.16666666666667</v>
      </c>
      <c r="E17" s="5">
        <v>76</v>
      </c>
      <c r="F17" s="5">
        <v>77</v>
      </c>
      <c r="G17" s="5">
        <v>76</v>
      </c>
      <c r="H17" s="5">
        <v>78</v>
      </c>
      <c r="I17" s="5">
        <v>81</v>
      </c>
      <c r="J17" s="5">
        <v>80</v>
      </c>
      <c r="K17" s="5">
        <v>76</v>
      </c>
      <c r="L17" s="5">
        <v>73</v>
      </c>
      <c r="M17" s="5">
        <v>75</v>
      </c>
      <c r="N17" s="5">
        <v>79</v>
      </c>
      <c r="O17" s="5">
        <v>78</v>
      </c>
      <c r="P17" s="5">
        <v>77</v>
      </c>
      <c r="Q17" s="19"/>
    </row>
    <row r="18" spans="2:22" ht="15">
      <c r="B18" s="30"/>
      <c r="C18" s="5">
        <v>1981</v>
      </c>
      <c r="D18" s="27">
        <f t="shared" si="0"/>
        <v>78.41666666666667</v>
      </c>
      <c r="E18" s="5">
        <v>70</v>
      </c>
      <c r="F18" s="5">
        <v>73</v>
      </c>
      <c r="G18" s="5">
        <v>82</v>
      </c>
      <c r="H18" s="5">
        <v>82</v>
      </c>
      <c r="I18" s="5">
        <v>82</v>
      </c>
      <c r="J18" s="5">
        <v>82</v>
      </c>
      <c r="K18" s="5">
        <v>78</v>
      </c>
      <c r="L18" s="5">
        <v>77</v>
      </c>
      <c r="M18" s="5">
        <v>77</v>
      </c>
      <c r="N18" s="5">
        <v>79</v>
      </c>
      <c r="O18" s="5">
        <v>80</v>
      </c>
      <c r="P18" s="5">
        <v>79</v>
      </c>
      <c r="Q18" s="19"/>
      <c r="U18" s="2"/>
      <c r="V18" s="2"/>
    </row>
    <row r="19" spans="2:22" ht="15">
      <c r="B19" s="30"/>
      <c r="C19" s="5">
        <v>1982</v>
      </c>
      <c r="D19" s="27">
        <f t="shared" si="0"/>
        <v>76.33333333333333</v>
      </c>
      <c r="E19" s="5">
        <v>75</v>
      </c>
      <c r="F19" s="5">
        <v>76</v>
      </c>
      <c r="G19" s="5">
        <v>77</v>
      </c>
      <c r="H19" s="5">
        <v>78</v>
      </c>
      <c r="I19" s="5">
        <v>81</v>
      </c>
      <c r="J19" s="5">
        <v>77</v>
      </c>
      <c r="K19" s="5">
        <v>75</v>
      </c>
      <c r="L19" s="5">
        <v>68</v>
      </c>
      <c r="M19" s="5">
        <v>75</v>
      </c>
      <c r="N19" s="5">
        <v>78</v>
      </c>
      <c r="O19" s="5">
        <v>77</v>
      </c>
      <c r="P19" s="5">
        <v>79</v>
      </c>
      <c r="Q19" s="19"/>
      <c r="U19" s="2"/>
      <c r="V19" s="2"/>
    </row>
    <row r="20" spans="2:22" ht="15">
      <c r="B20" s="30"/>
      <c r="C20" s="5">
        <v>1983</v>
      </c>
      <c r="D20" s="27">
        <f t="shared" si="0"/>
        <v>79.41666666666667</v>
      </c>
      <c r="E20" s="5">
        <v>74</v>
      </c>
      <c r="F20" s="5">
        <v>70</v>
      </c>
      <c r="G20" s="5">
        <v>77</v>
      </c>
      <c r="H20" s="5">
        <v>83</v>
      </c>
      <c r="I20" s="5">
        <v>84</v>
      </c>
      <c r="J20" s="5">
        <v>79</v>
      </c>
      <c r="K20" s="5">
        <v>74</v>
      </c>
      <c r="L20" s="5">
        <v>75</v>
      </c>
      <c r="M20" s="5">
        <v>80</v>
      </c>
      <c r="N20" s="5">
        <v>84</v>
      </c>
      <c r="O20" s="5">
        <v>86</v>
      </c>
      <c r="P20" s="5">
        <v>87</v>
      </c>
      <c r="Q20" s="19"/>
      <c r="U20" s="2"/>
      <c r="V20" s="2"/>
    </row>
    <row r="21" spans="2:17" ht="15">
      <c r="B21" s="30"/>
      <c r="C21" s="5">
        <v>1984</v>
      </c>
      <c r="D21" s="27">
        <f t="shared" si="0"/>
        <v>83.66666666666667</v>
      </c>
      <c r="E21" s="5">
        <v>86</v>
      </c>
      <c r="F21" s="5">
        <v>87</v>
      </c>
      <c r="G21" s="5">
        <v>85</v>
      </c>
      <c r="H21" s="5">
        <v>85</v>
      </c>
      <c r="I21" s="5">
        <v>86</v>
      </c>
      <c r="J21" s="5">
        <v>85</v>
      </c>
      <c r="K21" s="5">
        <v>82</v>
      </c>
      <c r="L21" s="5">
        <v>80</v>
      </c>
      <c r="M21" s="5">
        <v>82</v>
      </c>
      <c r="N21" s="5">
        <v>83</v>
      </c>
      <c r="O21" s="5">
        <v>83</v>
      </c>
      <c r="P21" s="5">
        <v>80</v>
      </c>
      <c r="Q21" s="19"/>
    </row>
    <row r="22" spans="2:17" ht="15">
      <c r="B22" s="30"/>
      <c r="C22" s="5">
        <v>1985</v>
      </c>
      <c r="D22" s="27">
        <f t="shared" si="0"/>
        <v>76.25</v>
      </c>
      <c r="E22" s="5">
        <v>81</v>
      </c>
      <c r="F22" s="5">
        <v>73</v>
      </c>
      <c r="G22" s="5">
        <v>73</v>
      </c>
      <c r="H22" s="5">
        <v>77</v>
      </c>
      <c r="I22" s="5">
        <v>78</v>
      </c>
      <c r="J22" s="5">
        <v>75</v>
      </c>
      <c r="K22" s="5">
        <v>73</v>
      </c>
      <c r="L22" s="5">
        <v>77</v>
      </c>
      <c r="M22" s="5">
        <v>77</v>
      </c>
      <c r="N22" s="5">
        <v>78</v>
      </c>
      <c r="O22" s="5">
        <v>79</v>
      </c>
      <c r="P22" s="5">
        <v>74</v>
      </c>
      <c r="Q22" s="19"/>
    </row>
    <row r="23" spans="2:17" ht="15">
      <c r="B23" s="30"/>
      <c r="C23" s="5">
        <v>1986</v>
      </c>
      <c r="D23" s="27">
        <f t="shared" si="0"/>
        <v>75.41666666666667</v>
      </c>
      <c r="E23" s="5">
        <v>77</v>
      </c>
      <c r="F23" s="5">
        <v>75</v>
      </c>
      <c r="G23" s="5">
        <v>77</v>
      </c>
      <c r="H23" s="5">
        <v>80</v>
      </c>
      <c r="I23" s="5">
        <v>74</v>
      </c>
      <c r="J23" s="5">
        <v>77</v>
      </c>
      <c r="K23" s="5">
        <v>68</v>
      </c>
      <c r="L23" s="5">
        <v>71</v>
      </c>
      <c r="M23" s="5">
        <v>72</v>
      </c>
      <c r="N23" s="5">
        <v>81</v>
      </c>
      <c r="O23" s="5">
        <v>78</v>
      </c>
      <c r="P23" s="5">
        <v>75</v>
      </c>
      <c r="Q23" s="19"/>
    </row>
    <row r="24" spans="2:17" ht="15">
      <c r="B24" s="30"/>
      <c r="C24" s="5">
        <v>1987</v>
      </c>
      <c r="D24" s="27">
        <f t="shared" si="0"/>
        <v>75.58333333333333</v>
      </c>
      <c r="E24" s="5">
        <v>73</v>
      </c>
      <c r="F24" s="5">
        <v>68</v>
      </c>
      <c r="G24" s="5">
        <v>73</v>
      </c>
      <c r="H24" s="5">
        <v>76</v>
      </c>
      <c r="I24" s="5">
        <v>80</v>
      </c>
      <c r="J24" s="5">
        <v>76</v>
      </c>
      <c r="K24" s="5">
        <v>78</v>
      </c>
      <c r="L24" s="5">
        <v>75</v>
      </c>
      <c r="M24" s="5">
        <v>78</v>
      </c>
      <c r="N24" s="5">
        <v>81</v>
      </c>
      <c r="O24" s="5">
        <v>76</v>
      </c>
      <c r="P24" s="5">
        <v>73</v>
      </c>
      <c r="Q24" s="19"/>
    </row>
    <row r="25" spans="2:17" ht="15">
      <c r="B25" s="30"/>
      <c r="C25" s="5">
        <v>1988</v>
      </c>
      <c r="D25" s="27">
        <f t="shared" si="0"/>
        <v>77.75</v>
      </c>
      <c r="E25" s="5">
        <v>72</v>
      </c>
      <c r="F25" s="5">
        <v>76</v>
      </c>
      <c r="G25" s="5">
        <v>69</v>
      </c>
      <c r="H25" s="5">
        <v>77</v>
      </c>
      <c r="I25" s="5">
        <v>79</v>
      </c>
      <c r="J25" s="5">
        <v>80</v>
      </c>
      <c r="K25" s="5">
        <v>79</v>
      </c>
      <c r="L25" s="5">
        <v>81</v>
      </c>
      <c r="M25" s="5">
        <v>80</v>
      </c>
      <c r="N25" s="5">
        <v>80</v>
      </c>
      <c r="O25" s="5">
        <v>81</v>
      </c>
      <c r="P25" s="5">
        <v>79</v>
      </c>
      <c r="Q25" s="19"/>
    </row>
    <row r="26" spans="2:17" ht="15">
      <c r="B26" s="30"/>
      <c r="C26" s="5">
        <v>1989</v>
      </c>
      <c r="D26" s="27">
        <f t="shared" si="0"/>
        <v>77</v>
      </c>
      <c r="E26" s="5">
        <v>77</v>
      </c>
      <c r="F26" s="5">
        <v>76</v>
      </c>
      <c r="G26" s="5">
        <v>76</v>
      </c>
      <c r="H26" s="5">
        <v>76</v>
      </c>
      <c r="I26" s="5">
        <v>78</v>
      </c>
      <c r="J26" s="5">
        <v>79</v>
      </c>
      <c r="K26" s="5">
        <v>74</v>
      </c>
      <c r="L26" s="5">
        <v>73</v>
      </c>
      <c r="M26" s="5">
        <v>79</v>
      </c>
      <c r="N26" s="5">
        <v>81</v>
      </c>
      <c r="O26" s="5">
        <v>78</v>
      </c>
      <c r="P26" s="5">
        <v>77</v>
      </c>
      <c r="Q26" s="19"/>
    </row>
    <row r="27" spans="2:17" ht="15">
      <c r="B27" s="30"/>
      <c r="C27" s="5">
        <v>1990</v>
      </c>
      <c r="D27" s="27">
        <f t="shared" si="0"/>
        <v>76.41666666666667</v>
      </c>
      <c r="E27" s="5">
        <v>76</v>
      </c>
      <c r="F27" s="5">
        <v>77</v>
      </c>
      <c r="G27" s="5">
        <v>77</v>
      </c>
      <c r="H27" s="5">
        <v>80</v>
      </c>
      <c r="I27" s="5">
        <v>80</v>
      </c>
      <c r="J27" s="5">
        <v>77</v>
      </c>
      <c r="K27" s="5">
        <v>75</v>
      </c>
      <c r="L27" s="5">
        <v>68</v>
      </c>
      <c r="M27" s="5">
        <v>72</v>
      </c>
      <c r="N27" s="5">
        <v>79</v>
      </c>
      <c r="O27" s="5">
        <v>79</v>
      </c>
      <c r="P27" s="5">
        <v>77</v>
      </c>
      <c r="Q27" s="19"/>
    </row>
    <row r="28" spans="2:17" ht="15">
      <c r="B28" s="30"/>
      <c r="C28" s="5">
        <v>1991</v>
      </c>
      <c r="D28" s="27">
        <f t="shared" si="0"/>
        <v>75.75</v>
      </c>
      <c r="E28" s="5">
        <v>73</v>
      </c>
      <c r="F28" s="5">
        <v>70</v>
      </c>
      <c r="G28" s="5">
        <v>77</v>
      </c>
      <c r="H28" s="5">
        <v>76</v>
      </c>
      <c r="I28" s="5">
        <v>81</v>
      </c>
      <c r="J28" s="5">
        <v>79</v>
      </c>
      <c r="K28" s="5">
        <v>77</v>
      </c>
      <c r="L28" s="5">
        <v>70</v>
      </c>
      <c r="M28" s="5">
        <v>73</v>
      </c>
      <c r="N28" s="5">
        <v>76</v>
      </c>
      <c r="O28" s="5">
        <v>79</v>
      </c>
      <c r="P28" s="5">
        <v>78</v>
      </c>
      <c r="Q28" s="19"/>
    </row>
    <row r="29" spans="2:17" ht="15">
      <c r="B29" s="30"/>
      <c r="C29" s="5">
        <v>1992</v>
      </c>
      <c r="D29" s="27">
        <f t="shared" si="0"/>
        <v>73.66666666666667</v>
      </c>
      <c r="E29" s="5">
        <v>73</v>
      </c>
      <c r="F29" s="5">
        <v>72</v>
      </c>
      <c r="G29" s="5">
        <v>73</v>
      </c>
      <c r="H29" s="5">
        <v>76</v>
      </c>
      <c r="I29" s="5">
        <v>78</v>
      </c>
      <c r="J29" s="5">
        <v>73</v>
      </c>
      <c r="K29" s="5">
        <v>69</v>
      </c>
      <c r="L29" s="5">
        <v>70</v>
      </c>
      <c r="M29" s="5">
        <v>74</v>
      </c>
      <c r="N29" s="5">
        <v>75</v>
      </c>
      <c r="O29" s="5">
        <v>77</v>
      </c>
      <c r="P29" s="5">
        <v>74</v>
      </c>
      <c r="Q29" s="19"/>
    </row>
    <row r="30" spans="2:17" ht="15">
      <c r="B30" s="30"/>
      <c r="C30" s="5">
        <v>1993</v>
      </c>
      <c r="D30" s="27">
        <f t="shared" si="0"/>
        <v>76.88888888888889</v>
      </c>
      <c r="E30" s="5">
        <v>75</v>
      </c>
      <c r="F30" s="5">
        <v>75</v>
      </c>
      <c r="G30" s="5">
        <v>75</v>
      </c>
      <c r="H30" s="5">
        <v>79</v>
      </c>
      <c r="I30" s="5">
        <v>81</v>
      </c>
      <c r="J30" s="5">
        <v>76</v>
      </c>
      <c r="K30" s="5" t="s">
        <v>16</v>
      </c>
      <c r="L30" s="5" t="s">
        <v>16</v>
      </c>
      <c r="M30" s="5" t="s">
        <v>16</v>
      </c>
      <c r="N30" s="5">
        <v>76</v>
      </c>
      <c r="O30" s="5">
        <v>79</v>
      </c>
      <c r="P30" s="5">
        <v>76</v>
      </c>
      <c r="Q30" s="19"/>
    </row>
    <row r="31" spans="2:17" ht="15">
      <c r="B31" s="30"/>
      <c r="C31" s="5">
        <v>1994</v>
      </c>
      <c r="D31" s="27">
        <f t="shared" si="0"/>
        <v>76.16666666666667</v>
      </c>
      <c r="E31" s="5">
        <v>75</v>
      </c>
      <c r="F31" s="5">
        <v>77</v>
      </c>
      <c r="G31" s="5">
        <v>77</v>
      </c>
      <c r="H31" s="5">
        <v>82</v>
      </c>
      <c r="I31" s="5">
        <v>80</v>
      </c>
      <c r="J31" s="5">
        <v>76</v>
      </c>
      <c r="K31" s="5">
        <v>72</v>
      </c>
      <c r="L31" s="5">
        <v>73</v>
      </c>
      <c r="M31" s="5">
        <v>72</v>
      </c>
      <c r="N31" s="5">
        <v>75</v>
      </c>
      <c r="O31" s="5">
        <v>79</v>
      </c>
      <c r="P31" s="5">
        <v>76</v>
      </c>
      <c r="Q31" s="19"/>
    </row>
    <row r="32" spans="2:17" ht="15">
      <c r="B32" s="30"/>
      <c r="C32" s="5">
        <v>1995</v>
      </c>
      <c r="D32" s="27">
        <f t="shared" si="0"/>
        <v>74.125</v>
      </c>
      <c r="E32" s="5">
        <v>69</v>
      </c>
      <c r="F32" s="5">
        <v>66</v>
      </c>
      <c r="G32" s="5">
        <v>72</v>
      </c>
      <c r="H32" s="5">
        <v>79</v>
      </c>
      <c r="I32" s="5">
        <v>80</v>
      </c>
      <c r="J32" s="5" t="s">
        <v>16</v>
      </c>
      <c r="K32" s="5">
        <v>78</v>
      </c>
      <c r="L32" s="5">
        <v>76</v>
      </c>
      <c r="M32" s="5">
        <v>73</v>
      </c>
      <c r="N32" s="5" t="s">
        <v>16</v>
      </c>
      <c r="O32" s="5" t="s">
        <v>16</v>
      </c>
      <c r="P32" s="5" t="s">
        <v>16</v>
      </c>
      <c r="Q32" s="19"/>
    </row>
    <row r="33" spans="2:17" ht="15">
      <c r="B33" s="30"/>
      <c r="C33" s="5">
        <v>1996</v>
      </c>
      <c r="D33" s="27">
        <f t="shared" si="0"/>
        <v>77.08333333333333</v>
      </c>
      <c r="E33" s="5">
        <v>76</v>
      </c>
      <c r="F33" s="5">
        <v>78</v>
      </c>
      <c r="G33" s="5">
        <v>77</v>
      </c>
      <c r="H33" s="5">
        <v>79</v>
      </c>
      <c r="I33" s="5">
        <v>80</v>
      </c>
      <c r="J33" s="5">
        <v>82</v>
      </c>
      <c r="K33" s="5">
        <v>75</v>
      </c>
      <c r="L33" s="5">
        <v>74</v>
      </c>
      <c r="M33" s="5">
        <v>75</v>
      </c>
      <c r="N33" s="5">
        <v>78</v>
      </c>
      <c r="O33" s="5">
        <v>75</v>
      </c>
      <c r="P33" s="5">
        <v>76</v>
      </c>
      <c r="Q33" s="19"/>
    </row>
    <row r="34" spans="2:17" ht="15">
      <c r="B34" s="30"/>
      <c r="C34" s="5">
        <v>1997</v>
      </c>
      <c r="D34" s="27">
        <f t="shared" si="0"/>
        <v>73.83333333333333</v>
      </c>
      <c r="E34" s="5">
        <v>77</v>
      </c>
      <c r="F34" s="5">
        <v>75</v>
      </c>
      <c r="G34" s="5">
        <v>74</v>
      </c>
      <c r="H34" s="5">
        <v>79</v>
      </c>
      <c r="I34" s="5">
        <v>78</v>
      </c>
      <c r="J34" s="5">
        <v>79</v>
      </c>
      <c r="K34" s="5">
        <v>66</v>
      </c>
      <c r="L34" s="5">
        <v>59</v>
      </c>
      <c r="M34" s="5">
        <v>74</v>
      </c>
      <c r="N34" s="5">
        <v>75</v>
      </c>
      <c r="O34" s="5">
        <v>79</v>
      </c>
      <c r="P34" s="5">
        <v>71</v>
      </c>
      <c r="Q34" s="19"/>
    </row>
    <row r="35" spans="2:17" ht="15">
      <c r="B35" s="30"/>
      <c r="C35" s="5">
        <v>1998</v>
      </c>
      <c r="D35" s="27">
        <f t="shared" si="0"/>
        <v>77.41666666666667</v>
      </c>
      <c r="E35" s="5">
        <v>66</v>
      </c>
      <c r="F35" s="5">
        <v>72</v>
      </c>
      <c r="G35" s="5">
        <v>76</v>
      </c>
      <c r="H35" s="5">
        <v>82</v>
      </c>
      <c r="I35" s="5">
        <v>82</v>
      </c>
      <c r="J35" s="5">
        <v>80</v>
      </c>
      <c r="K35" s="5">
        <v>79</v>
      </c>
      <c r="L35" s="5">
        <v>77</v>
      </c>
      <c r="M35" s="5">
        <v>78</v>
      </c>
      <c r="N35" s="5">
        <v>78</v>
      </c>
      <c r="O35" s="5">
        <v>80</v>
      </c>
      <c r="P35" s="5">
        <v>79</v>
      </c>
      <c r="Q35" s="19"/>
    </row>
    <row r="36" spans="2:17" ht="15">
      <c r="B36" s="30"/>
      <c r="C36" s="5">
        <v>1999</v>
      </c>
      <c r="D36" s="27">
        <f t="shared" si="0"/>
        <v>78.58333333333333</v>
      </c>
      <c r="E36" s="5">
        <v>79</v>
      </c>
      <c r="F36" s="5">
        <v>81</v>
      </c>
      <c r="G36" s="5">
        <v>77</v>
      </c>
      <c r="H36" s="5">
        <v>79</v>
      </c>
      <c r="I36" s="5">
        <v>76</v>
      </c>
      <c r="J36" s="5">
        <v>80</v>
      </c>
      <c r="K36" s="5">
        <v>74</v>
      </c>
      <c r="L36" s="5">
        <v>75</v>
      </c>
      <c r="M36" s="5">
        <v>80</v>
      </c>
      <c r="N36" s="5">
        <v>82</v>
      </c>
      <c r="O36" s="5">
        <v>81</v>
      </c>
      <c r="P36" s="5">
        <v>79</v>
      </c>
      <c r="Q36" s="19"/>
    </row>
    <row r="37" spans="2:17" ht="15">
      <c r="B37" s="30"/>
      <c r="C37" s="5">
        <v>2000</v>
      </c>
      <c r="D37" s="27">
        <f t="shared" si="0"/>
        <v>77</v>
      </c>
      <c r="E37" s="5">
        <v>77</v>
      </c>
      <c r="F37" s="5">
        <v>78</v>
      </c>
      <c r="G37" s="5">
        <v>76</v>
      </c>
      <c r="H37" s="5">
        <v>79</v>
      </c>
      <c r="I37" s="5">
        <v>80</v>
      </c>
      <c r="J37" s="5">
        <v>79</v>
      </c>
      <c r="K37" s="5">
        <v>74</v>
      </c>
      <c r="L37" s="5">
        <v>72</v>
      </c>
      <c r="M37" s="5">
        <v>78</v>
      </c>
      <c r="N37" s="5">
        <v>76</v>
      </c>
      <c r="O37" s="5">
        <v>77</v>
      </c>
      <c r="P37" s="5">
        <v>78</v>
      </c>
      <c r="Q37" s="19"/>
    </row>
    <row r="38" spans="2:17" ht="15">
      <c r="B38" s="30"/>
      <c r="C38" s="5">
        <v>2001</v>
      </c>
      <c r="D38" s="27">
        <f t="shared" si="0"/>
        <v>74.625</v>
      </c>
      <c r="E38" s="5">
        <v>72</v>
      </c>
      <c r="F38" s="5">
        <v>73</v>
      </c>
      <c r="G38" s="5">
        <v>76</v>
      </c>
      <c r="H38" s="5">
        <v>74</v>
      </c>
      <c r="I38" s="5">
        <v>78</v>
      </c>
      <c r="J38" s="5">
        <v>73</v>
      </c>
      <c r="K38" s="5">
        <v>75</v>
      </c>
      <c r="L38" s="5" t="s">
        <v>16</v>
      </c>
      <c r="M38" s="5" t="s">
        <v>16</v>
      </c>
      <c r="N38" s="5" t="s">
        <v>16</v>
      </c>
      <c r="O38" s="28" t="s">
        <v>16</v>
      </c>
      <c r="P38" s="5">
        <v>76</v>
      </c>
      <c r="Q38" s="19"/>
    </row>
    <row r="39" spans="2:17" ht="15">
      <c r="B39" s="30"/>
      <c r="C39" s="5">
        <v>2002</v>
      </c>
      <c r="D39" s="27">
        <f t="shared" si="0"/>
        <v>74</v>
      </c>
      <c r="E39" s="5">
        <v>71</v>
      </c>
      <c r="F39" s="5">
        <v>70</v>
      </c>
      <c r="G39" s="5">
        <v>72</v>
      </c>
      <c r="H39" s="5">
        <v>78</v>
      </c>
      <c r="I39" s="5">
        <v>76</v>
      </c>
      <c r="J39" s="5">
        <v>76</v>
      </c>
      <c r="K39" s="5">
        <v>73</v>
      </c>
      <c r="L39" s="5">
        <v>67</v>
      </c>
      <c r="M39" s="5">
        <v>74</v>
      </c>
      <c r="N39" s="5" t="s">
        <v>16</v>
      </c>
      <c r="O39" s="5">
        <v>79</v>
      </c>
      <c r="P39" s="5">
        <v>78</v>
      </c>
      <c r="Q39" s="19"/>
    </row>
    <row r="40" spans="2:17" ht="15">
      <c r="B40" s="30"/>
      <c r="C40" s="5">
        <v>2003</v>
      </c>
      <c r="D40" s="27">
        <f t="shared" si="0"/>
        <v>76.81818181818181</v>
      </c>
      <c r="E40" s="5" t="s">
        <v>16</v>
      </c>
      <c r="F40" s="5">
        <v>73</v>
      </c>
      <c r="G40" s="5">
        <v>75</v>
      </c>
      <c r="H40" s="5">
        <v>78</v>
      </c>
      <c r="I40" s="5">
        <v>78</v>
      </c>
      <c r="J40" s="5">
        <v>80</v>
      </c>
      <c r="K40" s="5">
        <v>75</v>
      </c>
      <c r="L40" s="5">
        <v>75</v>
      </c>
      <c r="M40" s="5">
        <v>76</v>
      </c>
      <c r="N40" s="5">
        <v>80</v>
      </c>
      <c r="O40" s="5">
        <v>79</v>
      </c>
      <c r="P40" s="5">
        <v>76</v>
      </c>
      <c r="Q40" s="19"/>
    </row>
    <row r="41" spans="2:17" ht="15">
      <c r="B41" s="30"/>
      <c r="C41" s="5">
        <v>2004</v>
      </c>
      <c r="D41" s="27">
        <f t="shared" si="0"/>
        <v>75</v>
      </c>
      <c r="E41" s="5">
        <v>74</v>
      </c>
      <c r="F41" s="5">
        <v>70</v>
      </c>
      <c r="G41" s="5">
        <v>71</v>
      </c>
      <c r="H41" s="5">
        <v>78</v>
      </c>
      <c r="I41" s="5">
        <v>80</v>
      </c>
      <c r="J41" s="5">
        <v>75</v>
      </c>
      <c r="K41" s="5">
        <v>75</v>
      </c>
      <c r="L41" s="5">
        <v>68</v>
      </c>
      <c r="M41" s="5">
        <v>77</v>
      </c>
      <c r="N41" s="5">
        <v>78</v>
      </c>
      <c r="O41" s="5">
        <v>77</v>
      </c>
      <c r="P41" s="5">
        <v>77</v>
      </c>
      <c r="Q41" s="19"/>
    </row>
    <row r="42" spans="2:17" ht="15">
      <c r="B42" s="30"/>
      <c r="C42" s="5">
        <v>2005</v>
      </c>
      <c r="D42" s="27">
        <f t="shared" si="0"/>
        <v>77.08333333333333</v>
      </c>
      <c r="E42" s="5">
        <v>76</v>
      </c>
      <c r="F42" s="5">
        <v>75</v>
      </c>
      <c r="G42" s="5">
        <v>77</v>
      </c>
      <c r="H42" s="5">
        <v>79</v>
      </c>
      <c r="I42" s="5">
        <v>78</v>
      </c>
      <c r="J42" s="5">
        <v>79</v>
      </c>
      <c r="K42" s="5">
        <v>74</v>
      </c>
      <c r="L42" s="5">
        <v>74</v>
      </c>
      <c r="M42" s="5">
        <v>76</v>
      </c>
      <c r="N42" s="5">
        <v>80</v>
      </c>
      <c r="O42" s="5">
        <v>79</v>
      </c>
      <c r="P42" s="5">
        <v>78</v>
      </c>
      <c r="Q42" s="19"/>
    </row>
    <row r="43" spans="2:17" ht="15">
      <c r="B43" s="30"/>
      <c r="C43" s="5">
        <v>2006</v>
      </c>
      <c r="D43" s="27">
        <f t="shared" si="0"/>
        <v>77.91666666666667</v>
      </c>
      <c r="E43" s="5">
        <v>78</v>
      </c>
      <c r="F43" s="5">
        <v>77</v>
      </c>
      <c r="G43" s="5">
        <v>80</v>
      </c>
      <c r="H43" s="5">
        <v>80</v>
      </c>
      <c r="I43" s="5">
        <v>81</v>
      </c>
      <c r="J43" s="5">
        <v>80</v>
      </c>
      <c r="K43" s="5">
        <v>76</v>
      </c>
      <c r="L43" s="5">
        <v>73</v>
      </c>
      <c r="M43" s="5">
        <v>75</v>
      </c>
      <c r="N43" s="5">
        <v>77</v>
      </c>
      <c r="O43" s="5">
        <v>80</v>
      </c>
      <c r="P43" s="5">
        <v>78</v>
      </c>
      <c r="Q43" s="19"/>
    </row>
    <row r="44" spans="2:17" ht="15">
      <c r="B44" s="30"/>
      <c r="C44" s="5">
        <v>2007</v>
      </c>
      <c r="D44" s="27">
        <f t="shared" si="0"/>
        <v>77</v>
      </c>
      <c r="E44" s="5">
        <v>74</v>
      </c>
      <c r="F44" s="5">
        <v>69</v>
      </c>
      <c r="G44" s="5">
        <v>79</v>
      </c>
      <c r="H44" s="5">
        <v>79</v>
      </c>
      <c r="I44" s="5">
        <v>81</v>
      </c>
      <c r="J44" s="5">
        <v>78</v>
      </c>
      <c r="K44" s="5">
        <v>75</v>
      </c>
      <c r="L44" s="5">
        <v>78</v>
      </c>
      <c r="M44" s="5">
        <v>76</v>
      </c>
      <c r="N44" s="5">
        <v>78</v>
      </c>
      <c r="O44" s="5">
        <v>78</v>
      </c>
      <c r="P44" s="5">
        <v>79</v>
      </c>
      <c r="Q44" s="19"/>
    </row>
    <row r="45" spans="2:17" ht="15">
      <c r="B45" s="30"/>
      <c r="C45" s="5">
        <v>2008</v>
      </c>
      <c r="D45" s="27">
        <f t="shared" si="0"/>
        <v>78.75</v>
      </c>
      <c r="E45" s="5">
        <v>76</v>
      </c>
      <c r="F45" s="5">
        <v>76</v>
      </c>
      <c r="G45" s="5">
        <v>76</v>
      </c>
      <c r="H45" s="5">
        <v>77</v>
      </c>
      <c r="I45" s="5">
        <v>79</v>
      </c>
      <c r="J45" s="5">
        <v>80</v>
      </c>
      <c r="K45" s="5">
        <v>82</v>
      </c>
      <c r="L45" s="5">
        <v>80</v>
      </c>
      <c r="M45" s="5">
        <v>78</v>
      </c>
      <c r="N45" s="5">
        <v>79</v>
      </c>
      <c r="O45" s="5">
        <v>82</v>
      </c>
      <c r="P45" s="5">
        <v>80</v>
      </c>
      <c r="Q45" s="19"/>
    </row>
    <row r="46" spans="2:17" ht="15">
      <c r="B46" s="30"/>
      <c r="C46" s="5">
        <v>2009</v>
      </c>
      <c r="D46" s="27">
        <f t="shared" si="0"/>
        <v>77.16666666666667</v>
      </c>
      <c r="E46" s="5">
        <v>80</v>
      </c>
      <c r="F46" s="5">
        <v>78</v>
      </c>
      <c r="G46" s="5">
        <v>80</v>
      </c>
      <c r="H46" s="5">
        <v>79</v>
      </c>
      <c r="I46" s="5">
        <v>78</v>
      </c>
      <c r="J46" s="5">
        <v>79</v>
      </c>
      <c r="K46" s="5">
        <v>74</v>
      </c>
      <c r="L46" s="5">
        <v>76</v>
      </c>
      <c r="M46" s="5">
        <v>72</v>
      </c>
      <c r="N46" s="5">
        <v>76</v>
      </c>
      <c r="O46" s="5">
        <v>78</v>
      </c>
      <c r="P46" s="5">
        <v>76</v>
      </c>
      <c r="Q46" s="19"/>
    </row>
    <row r="47" spans="2:17" ht="15">
      <c r="B47" s="30"/>
      <c r="C47" s="5">
        <v>2010</v>
      </c>
      <c r="D47" s="27">
        <f t="shared" si="0"/>
        <v>78.25</v>
      </c>
      <c r="E47" s="5">
        <v>69</v>
      </c>
      <c r="F47" s="5">
        <v>72</v>
      </c>
      <c r="G47" s="5">
        <v>73</v>
      </c>
      <c r="H47" s="5">
        <v>79</v>
      </c>
      <c r="I47" s="5">
        <v>77</v>
      </c>
      <c r="J47" s="5">
        <v>82</v>
      </c>
      <c r="K47" s="5">
        <v>81</v>
      </c>
      <c r="L47" s="5">
        <v>80</v>
      </c>
      <c r="M47" s="5">
        <v>80</v>
      </c>
      <c r="N47" s="5">
        <v>81</v>
      </c>
      <c r="O47" s="5">
        <v>84</v>
      </c>
      <c r="P47" s="5">
        <v>81</v>
      </c>
      <c r="Q47" s="19"/>
    </row>
    <row r="48" spans="2:17" ht="15">
      <c r="B48" s="30"/>
      <c r="C48" s="5">
        <v>2011</v>
      </c>
      <c r="D48" s="27">
        <f t="shared" si="0"/>
        <v>79.16666666666667</v>
      </c>
      <c r="E48" s="5">
        <v>76</v>
      </c>
      <c r="F48" s="5">
        <v>79</v>
      </c>
      <c r="G48" s="5">
        <v>78</v>
      </c>
      <c r="H48" s="5">
        <v>80</v>
      </c>
      <c r="I48" s="5">
        <v>79</v>
      </c>
      <c r="J48" s="5">
        <v>80</v>
      </c>
      <c r="K48" s="5">
        <v>80</v>
      </c>
      <c r="L48" s="5">
        <v>78</v>
      </c>
      <c r="M48" s="5">
        <v>77</v>
      </c>
      <c r="N48" s="5">
        <v>81</v>
      </c>
      <c r="O48" s="5">
        <v>81</v>
      </c>
      <c r="P48" s="5">
        <v>81</v>
      </c>
      <c r="Q48" s="19"/>
    </row>
    <row r="49" spans="2:17" ht="15">
      <c r="B49" s="30"/>
      <c r="C49" s="5">
        <v>2012</v>
      </c>
      <c r="D49" s="27">
        <f t="shared" si="0"/>
        <v>77.08333333333333</v>
      </c>
      <c r="E49" s="5">
        <v>78</v>
      </c>
      <c r="F49" s="5">
        <v>77</v>
      </c>
      <c r="G49" s="5">
        <v>78</v>
      </c>
      <c r="H49" s="5">
        <v>81</v>
      </c>
      <c r="I49" s="5">
        <v>79</v>
      </c>
      <c r="J49" s="5">
        <v>78</v>
      </c>
      <c r="K49" s="5">
        <v>75</v>
      </c>
      <c r="L49" s="5">
        <v>74</v>
      </c>
      <c r="M49" s="5">
        <v>72</v>
      </c>
      <c r="N49" s="5">
        <v>78</v>
      </c>
      <c r="O49" s="5">
        <v>78</v>
      </c>
      <c r="P49" s="5">
        <v>77</v>
      </c>
      <c r="Q49" s="19"/>
    </row>
    <row r="50" spans="2:17" ht="15">
      <c r="B50" s="30"/>
      <c r="C50" s="5">
        <v>2013</v>
      </c>
      <c r="D50" s="27">
        <f t="shared" si="0"/>
        <v>77.25</v>
      </c>
      <c r="E50" s="5">
        <v>73</v>
      </c>
      <c r="F50" s="5">
        <v>80</v>
      </c>
      <c r="G50" s="5">
        <v>79</v>
      </c>
      <c r="H50" s="5">
        <v>78</v>
      </c>
      <c r="I50" s="5">
        <v>82</v>
      </c>
      <c r="J50" s="5">
        <v>76</v>
      </c>
      <c r="K50" s="5">
        <v>74</v>
      </c>
      <c r="L50" s="5">
        <v>77</v>
      </c>
      <c r="M50" s="5">
        <v>76</v>
      </c>
      <c r="N50" s="5">
        <v>77</v>
      </c>
      <c r="O50" s="5">
        <v>78</v>
      </c>
      <c r="P50" s="5">
        <v>77</v>
      </c>
      <c r="Q50" s="19"/>
    </row>
    <row r="51" spans="2:17" ht="3.75" customHeight="1">
      <c r="B51" s="30"/>
      <c r="C51" s="34"/>
      <c r="D51" s="35"/>
      <c r="E51" s="34"/>
      <c r="F51" s="34"/>
      <c r="G51" s="34"/>
      <c r="H51" s="34"/>
      <c r="I51" s="34"/>
      <c r="J51" s="36"/>
      <c r="K51" s="36"/>
      <c r="L51" s="36"/>
      <c r="M51" s="36"/>
      <c r="N51" s="36"/>
      <c r="O51" s="36"/>
      <c r="P51" s="36"/>
      <c r="Q51" s="19"/>
    </row>
    <row r="52" spans="2:17" ht="32.25" customHeight="1">
      <c r="B52" s="18"/>
      <c r="C52" s="62" t="s">
        <v>17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19"/>
    </row>
    <row r="53" spans="2:17" ht="16.5" customHeight="1">
      <c r="B53" s="18"/>
      <c r="C53" s="63" t="s">
        <v>20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19"/>
    </row>
    <row r="54" spans="2:17" ht="42" customHeight="1">
      <c r="B54" s="18"/>
      <c r="C54" s="63" t="s">
        <v>33</v>
      </c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5"/>
      <c r="O54" s="65"/>
      <c r="P54" s="65"/>
      <c r="Q54" s="19"/>
    </row>
    <row r="55" spans="2:17" ht="15">
      <c r="B55" s="18"/>
      <c r="C55" s="66" t="s">
        <v>73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19"/>
    </row>
    <row r="56" spans="2:17" ht="15">
      <c r="B56" s="18"/>
      <c r="C56" s="60" t="s">
        <v>18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19"/>
    </row>
    <row r="57" spans="2:17" ht="15"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">
      <c r="B58" s="18"/>
      <c r="C58" s="61" t="s">
        <v>19</v>
      </c>
      <c r="D58" s="60"/>
      <c r="E58" s="60"/>
      <c r="F58" s="60"/>
      <c r="G58" s="60"/>
      <c r="H58" s="4"/>
      <c r="I58" s="4"/>
      <c r="J58" s="4"/>
      <c r="K58" s="4"/>
      <c r="L58" s="4"/>
      <c r="M58" s="4"/>
      <c r="N58" s="4"/>
      <c r="O58" s="4"/>
      <c r="P58" s="4"/>
      <c r="Q58" s="19"/>
    </row>
    <row r="59" spans="2:17" ht="15.75" thickBot="1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ht="15.75" thickTop="1"/>
  </sheetData>
  <sheetProtection/>
  <mergeCells count="12">
    <mergeCell ref="E9:P9"/>
    <mergeCell ref="C55:P55"/>
    <mergeCell ref="C58:G58"/>
    <mergeCell ref="C6:P6"/>
    <mergeCell ref="C52:P52"/>
    <mergeCell ref="C53:P53"/>
    <mergeCell ref="C54:P54"/>
    <mergeCell ref="B2:Q3"/>
    <mergeCell ref="C56:P56"/>
    <mergeCell ref="C7:P7"/>
    <mergeCell ref="C9:C10"/>
    <mergeCell ref="D9:D10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59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3.421875" style="0" customWidth="1"/>
    <col min="5" max="16" width="6.00390625" style="0" bestFit="1" customWidth="1"/>
    <col min="18" max="18" width="7.421875" style="0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28.5" customHeight="1">
      <c r="B6" s="18"/>
      <c r="C6" s="71" t="s">
        <v>56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</row>
    <row r="7" spans="2:17" ht="15">
      <c r="B7" s="18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19"/>
    </row>
    <row r="8" spans="2:17" ht="15" customHeight="1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</row>
    <row r="9" spans="2:17" ht="15" customHeight="1">
      <c r="B9" s="18"/>
      <c r="C9" s="68" t="s">
        <v>1</v>
      </c>
      <c r="D9" s="68" t="s">
        <v>2</v>
      </c>
      <c r="E9" s="70" t="s">
        <v>3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9"/>
    </row>
    <row r="10" spans="2:17" ht="15">
      <c r="B10" s="18"/>
      <c r="C10" s="79"/>
      <c r="D10" s="79"/>
      <c r="E10" s="51" t="s">
        <v>4</v>
      </c>
      <c r="F10" s="51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51" t="s">
        <v>10</v>
      </c>
      <c r="L10" s="51" t="s">
        <v>11</v>
      </c>
      <c r="M10" s="51" t="s">
        <v>12</v>
      </c>
      <c r="N10" s="51" t="s">
        <v>13</v>
      </c>
      <c r="O10" s="51" t="s">
        <v>14</v>
      </c>
      <c r="P10" s="51" t="s">
        <v>15</v>
      </c>
      <c r="Q10" s="19"/>
    </row>
    <row r="11" spans="2:17" ht="15" customHeight="1">
      <c r="B11" s="18"/>
      <c r="C11" s="46">
        <v>1974</v>
      </c>
      <c r="D11" s="47">
        <f>AVERAGE(E11:P11)</f>
        <v>80.58333333333333</v>
      </c>
      <c r="E11" s="46">
        <v>80</v>
      </c>
      <c r="F11" s="46">
        <v>82</v>
      </c>
      <c r="G11" s="46">
        <v>82</v>
      </c>
      <c r="H11" s="46">
        <v>81</v>
      </c>
      <c r="I11" s="46">
        <v>81</v>
      </c>
      <c r="J11" s="46">
        <v>81</v>
      </c>
      <c r="K11" s="46">
        <v>78</v>
      </c>
      <c r="L11" s="46">
        <v>75</v>
      </c>
      <c r="M11" s="46">
        <v>81</v>
      </c>
      <c r="N11" s="46">
        <v>82</v>
      </c>
      <c r="O11" s="46">
        <v>84</v>
      </c>
      <c r="P11" s="46">
        <v>80</v>
      </c>
      <c r="Q11" s="19"/>
    </row>
    <row r="12" spans="2:17" ht="15">
      <c r="B12" s="18"/>
      <c r="C12" s="5">
        <v>1975</v>
      </c>
      <c r="D12" s="27">
        <f aca="true" t="shared" si="0" ref="D12:D50">AVERAGE(E12:P12)</f>
        <v>81.41666666666667</v>
      </c>
      <c r="E12" s="5">
        <v>76</v>
      </c>
      <c r="F12" s="5">
        <v>82</v>
      </c>
      <c r="G12" s="5">
        <v>81</v>
      </c>
      <c r="H12" s="5">
        <v>82</v>
      </c>
      <c r="I12" s="5">
        <v>83</v>
      </c>
      <c r="J12" s="5">
        <v>80</v>
      </c>
      <c r="K12" s="5">
        <v>80</v>
      </c>
      <c r="L12" s="5">
        <v>81</v>
      </c>
      <c r="M12" s="5">
        <v>81</v>
      </c>
      <c r="N12" s="5">
        <v>83</v>
      </c>
      <c r="O12" s="5">
        <v>84</v>
      </c>
      <c r="P12" s="5">
        <v>84</v>
      </c>
      <c r="Q12" s="19"/>
    </row>
    <row r="13" spans="2:17" ht="15">
      <c r="B13" s="18"/>
      <c r="C13" s="5">
        <v>1976</v>
      </c>
      <c r="D13" s="27">
        <f t="shared" si="0"/>
        <v>77.66666666666667</v>
      </c>
      <c r="E13" s="5">
        <v>79</v>
      </c>
      <c r="F13" s="5">
        <v>79</v>
      </c>
      <c r="G13" s="5">
        <v>80</v>
      </c>
      <c r="H13" s="5">
        <v>81</v>
      </c>
      <c r="I13" s="5">
        <v>82</v>
      </c>
      <c r="J13" s="5">
        <v>81</v>
      </c>
      <c r="K13" s="5">
        <v>70</v>
      </c>
      <c r="L13" s="5">
        <v>72</v>
      </c>
      <c r="M13" s="5">
        <v>69</v>
      </c>
      <c r="N13" s="5">
        <v>81</v>
      </c>
      <c r="O13" s="5">
        <v>79</v>
      </c>
      <c r="P13" s="5">
        <v>79</v>
      </c>
      <c r="Q13" s="19"/>
    </row>
    <row r="14" spans="2:17" ht="15">
      <c r="B14" s="18"/>
      <c r="C14" s="5">
        <v>1977</v>
      </c>
      <c r="D14" s="27">
        <f t="shared" si="0"/>
        <v>79</v>
      </c>
      <c r="E14" s="5">
        <v>73</v>
      </c>
      <c r="F14" s="5">
        <v>75</v>
      </c>
      <c r="G14" s="5">
        <v>75</v>
      </c>
      <c r="H14" s="5">
        <v>78</v>
      </c>
      <c r="I14" s="5">
        <v>80</v>
      </c>
      <c r="J14" s="5" t="s">
        <v>16</v>
      </c>
      <c r="K14" s="5" t="s">
        <v>16</v>
      </c>
      <c r="L14" s="5" t="s">
        <v>16</v>
      </c>
      <c r="M14" s="28" t="s">
        <v>16</v>
      </c>
      <c r="N14" s="5">
        <v>85</v>
      </c>
      <c r="O14" s="5">
        <v>84</v>
      </c>
      <c r="P14" s="5">
        <v>82</v>
      </c>
      <c r="Q14" s="19"/>
    </row>
    <row r="15" spans="2:17" ht="15">
      <c r="B15" s="18"/>
      <c r="C15" s="5">
        <v>1978</v>
      </c>
      <c r="D15" s="27">
        <f t="shared" si="0"/>
        <v>83.8</v>
      </c>
      <c r="E15" s="5">
        <v>79</v>
      </c>
      <c r="F15" s="5">
        <v>79</v>
      </c>
      <c r="G15" s="5" t="s">
        <v>16</v>
      </c>
      <c r="H15" s="5">
        <v>86</v>
      </c>
      <c r="I15" s="5">
        <v>86</v>
      </c>
      <c r="J15" s="5" t="s">
        <v>16</v>
      </c>
      <c r="K15" s="5">
        <v>83</v>
      </c>
      <c r="L15" s="5">
        <v>81</v>
      </c>
      <c r="M15" s="5">
        <v>85</v>
      </c>
      <c r="N15" s="5">
        <v>86</v>
      </c>
      <c r="O15" s="5">
        <v>87</v>
      </c>
      <c r="P15" s="5">
        <v>86</v>
      </c>
      <c r="Q15" s="19"/>
    </row>
    <row r="16" spans="2:17" ht="15">
      <c r="B16" s="18"/>
      <c r="C16" s="5">
        <v>1979</v>
      </c>
      <c r="D16" s="27">
        <f t="shared" si="0"/>
        <v>84.71428571428571</v>
      </c>
      <c r="E16" s="5">
        <v>85</v>
      </c>
      <c r="F16" s="5">
        <v>82</v>
      </c>
      <c r="G16" s="5" t="s">
        <v>16</v>
      </c>
      <c r="H16" s="5">
        <v>86</v>
      </c>
      <c r="I16" s="5">
        <v>87</v>
      </c>
      <c r="J16" s="5">
        <v>86</v>
      </c>
      <c r="K16" s="5">
        <v>83</v>
      </c>
      <c r="L16" s="5">
        <v>84</v>
      </c>
      <c r="M16" s="5" t="s">
        <v>16</v>
      </c>
      <c r="N16" s="5" t="s">
        <v>16</v>
      </c>
      <c r="O16" s="5" t="s">
        <v>16</v>
      </c>
      <c r="P16" s="28" t="s">
        <v>16</v>
      </c>
      <c r="Q16" s="19"/>
    </row>
    <row r="17" spans="2:17" ht="15">
      <c r="B17" s="18"/>
      <c r="C17" s="5">
        <v>1980</v>
      </c>
      <c r="D17" s="27">
        <f t="shared" si="0"/>
        <v>82.44444444444444</v>
      </c>
      <c r="E17" s="5" t="s">
        <v>16</v>
      </c>
      <c r="F17" s="5">
        <v>83</v>
      </c>
      <c r="G17" s="5">
        <v>78</v>
      </c>
      <c r="H17" s="5">
        <v>81</v>
      </c>
      <c r="I17" s="5">
        <v>85</v>
      </c>
      <c r="J17" s="5">
        <v>84</v>
      </c>
      <c r="K17" s="5">
        <v>81</v>
      </c>
      <c r="L17" s="5">
        <v>81</v>
      </c>
      <c r="M17" s="5">
        <v>83</v>
      </c>
      <c r="N17" s="5">
        <v>86</v>
      </c>
      <c r="O17" s="5" t="s">
        <v>16</v>
      </c>
      <c r="P17" s="5" t="s">
        <v>16</v>
      </c>
      <c r="Q17" s="19"/>
    </row>
    <row r="18" spans="2:17" ht="15">
      <c r="B18" s="18"/>
      <c r="C18" s="5">
        <v>1981</v>
      </c>
      <c r="D18" s="27">
        <f t="shared" si="0"/>
        <v>83</v>
      </c>
      <c r="E18" s="5">
        <v>83</v>
      </c>
      <c r="F18" s="5">
        <v>83</v>
      </c>
      <c r="G18" s="5">
        <v>83</v>
      </c>
      <c r="H18" s="5">
        <v>85</v>
      </c>
      <c r="I18" s="5">
        <v>87</v>
      </c>
      <c r="J18" s="5">
        <v>86</v>
      </c>
      <c r="K18" s="5">
        <v>80</v>
      </c>
      <c r="L18" s="5">
        <v>78</v>
      </c>
      <c r="M18" s="5" t="s">
        <v>16</v>
      </c>
      <c r="N18" s="5">
        <v>83</v>
      </c>
      <c r="O18" s="5">
        <v>83</v>
      </c>
      <c r="P18" s="5">
        <v>82</v>
      </c>
      <c r="Q18" s="19"/>
    </row>
    <row r="19" spans="2:17" ht="15">
      <c r="B19" s="18"/>
      <c r="C19" s="5">
        <v>1982</v>
      </c>
      <c r="D19" s="27">
        <f t="shared" si="0"/>
        <v>82.27272727272727</v>
      </c>
      <c r="E19" s="5" t="s">
        <v>16</v>
      </c>
      <c r="F19" s="5">
        <v>83</v>
      </c>
      <c r="G19" s="5">
        <v>82</v>
      </c>
      <c r="H19" s="5">
        <v>84</v>
      </c>
      <c r="I19" s="5">
        <v>85</v>
      </c>
      <c r="J19" s="5">
        <v>82</v>
      </c>
      <c r="K19" s="5">
        <v>82</v>
      </c>
      <c r="L19" s="5">
        <v>76</v>
      </c>
      <c r="M19" s="5">
        <v>81</v>
      </c>
      <c r="N19" s="5">
        <v>84</v>
      </c>
      <c r="O19" s="5">
        <v>83</v>
      </c>
      <c r="P19" s="5">
        <v>83</v>
      </c>
      <c r="Q19" s="19"/>
    </row>
    <row r="20" spans="2:17" ht="15">
      <c r="B20" s="18"/>
      <c r="C20" s="5">
        <v>1983</v>
      </c>
      <c r="D20" s="27">
        <f t="shared" si="0"/>
        <v>81.91666666666667</v>
      </c>
      <c r="E20" s="5">
        <v>79</v>
      </c>
      <c r="F20" s="5">
        <v>77</v>
      </c>
      <c r="G20" s="5">
        <v>78</v>
      </c>
      <c r="H20" s="5">
        <v>84</v>
      </c>
      <c r="I20" s="5">
        <v>85</v>
      </c>
      <c r="J20" s="5">
        <v>82</v>
      </c>
      <c r="K20" s="5">
        <v>81</v>
      </c>
      <c r="L20" s="5">
        <v>80</v>
      </c>
      <c r="M20" s="5">
        <v>83</v>
      </c>
      <c r="N20" s="5">
        <v>85</v>
      </c>
      <c r="O20" s="5">
        <v>84</v>
      </c>
      <c r="P20" s="5">
        <v>85</v>
      </c>
      <c r="Q20" s="19"/>
    </row>
    <row r="21" spans="2:17" ht="15">
      <c r="B21" s="18"/>
      <c r="C21" s="5">
        <v>1984</v>
      </c>
      <c r="D21" s="27">
        <f t="shared" si="0"/>
        <v>83.58333333333333</v>
      </c>
      <c r="E21" s="5">
        <v>85</v>
      </c>
      <c r="F21" s="5">
        <v>85</v>
      </c>
      <c r="G21" s="5">
        <v>83</v>
      </c>
      <c r="H21" s="5">
        <v>84</v>
      </c>
      <c r="I21" s="5">
        <v>85</v>
      </c>
      <c r="J21" s="5">
        <v>85</v>
      </c>
      <c r="K21" s="5">
        <v>82</v>
      </c>
      <c r="L21" s="5">
        <v>81</v>
      </c>
      <c r="M21" s="5">
        <v>83</v>
      </c>
      <c r="N21" s="5">
        <v>86</v>
      </c>
      <c r="O21" s="5">
        <v>83</v>
      </c>
      <c r="P21" s="5">
        <v>81</v>
      </c>
      <c r="Q21" s="19"/>
    </row>
    <row r="22" spans="2:22" ht="15">
      <c r="B22" s="18"/>
      <c r="C22" s="5">
        <v>1985</v>
      </c>
      <c r="D22" s="27">
        <f t="shared" si="0"/>
        <v>80.6</v>
      </c>
      <c r="E22" s="5">
        <v>82</v>
      </c>
      <c r="F22" s="5">
        <v>78</v>
      </c>
      <c r="G22" s="5">
        <v>79</v>
      </c>
      <c r="H22" s="5">
        <v>83</v>
      </c>
      <c r="I22" s="5">
        <v>83</v>
      </c>
      <c r="J22" s="5">
        <v>80</v>
      </c>
      <c r="K22" s="5">
        <v>79</v>
      </c>
      <c r="L22" s="5">
        <v>82</v>
      </c>
      <c r="M22" s="5">
        <v>80</v>
      </c>
      <c r="N22" s="5">
        <v>80</v>
      </c>
      <c r="O22" s="5" t="s">
        <v>16</v>
      </c>
      <c r="P22" s="5" t="s">
        <v>16</v>
      </c>
      <c r="Q22" s="19"/>
      <c r="T22" s="2"/>
      <c r="U22" s="2"/>
      <c r="V22" s="2"/>
    </row>
    <row r="23" spans="2:22" ht="15">
      <c r="B23" s="18"/>
      <c r="C23" s="5">
        <v>1986</v>
      </c>
      <c r="D23" s="27">
        <f t="shared" si="0"/>
        <v>78.41666666666667</v>
      </c>
      <c r="E23" s="5">
        <v>79</v>
      </c>
      <c r="F23" s="5">
        <v>79</v>
      </c>
      <c r="G23" s="5">
        <v>79</v>
      </c>
      <c r="H23" s="5">
        <v>80</v>
      </c>
      <c r="I23" s="5">
        <v>79</v>
      </c>
      <c r="J23" s="5">
        <v>81</v>
      </c>
      <c r="K23" s="5">
        <v>76</v>
      </c>
      <c r="L23" s="5">
        <v>74</v>
      </c>
      <c r="M23" s="5">
        <v>76</v>
      </c>
      <c r="N23" s="5">
        <v>82</v>
      </c>
      <c r="O23" s="5">
        <v>79</v>
      </c>
      <c r="P23" s="5">
        <v>77</v>
      </c>
      <c r="Q23" s="19"/>
      <c r="T23" s="2"/>
      <c r="U23" s="2"/>
      <c r="V23" s="2"/>
    </row>
    <row r="24" spans="2:22" ht="15">
      <c r="B24" s="18"/>
      <c r="C24" s="5">
        <v>1987</v>
      </c>
      <c r="D24" s="27">
        <f t="shared" si="0"/>
        <v>77.81818181818181</v>
      </c>
      <c r="E24" s="5">
        <v>75</v>
      </c>
      <c r="F24" s="5">
        <v>72</v>
      </c>
      <c r="G24" s="5" t="s">
        <v>16</v>
      </c>
      <c r="H24" s="5">
        <v>76</v>
      </c>
      <c r="I24" s="5">
        <v>77</v>
      </c>
      <c r="J24" s="5">
        <v>79</v>
      </c>
      <c r="K24" s="5">
        <v>78</v>
      </c>
      <c r="L24" s="5">
        <v>78</v>
      </c>
      <c r="M24" s="5">
        <v>81</v>
      </c>
      <c r="N24" s="5">
        <v>84</v>
      </c>
      <c r="O24" s="5">
        <v>80</v>
      </c>
      <c r="P24" s="5">
        <v>76</v>
      </c>
      <c r="Q24" s="19"/>
      <c r="T24" s="2"/>
      <c r="U24" s="2"/>
      <c r="V24" s="2"/>
    </row>
    <row r="25" spans="2:17" ht="15">
      <c r="B25" s="18"/>
      <c r="C25" s="5">
        <v>1988</v>
      </c>
      <c r="D25" s="27">
        <f t="shared" si="0"/>
        <v>77.57142857142857</v>
      </c>
      <c r="E25" s="5">
        <v>74</v>
      </c>
      <c r="F25" s="5">
        <v>76</v>
      </c>
      <c r="G25" s="5">
        <v>70</v>
      </c>
      <c r="H25" s="5">
        <v>81</v>
      </c>
      <c r="I25" s="5" t="s">
        <v>16</v>
      </c>
      <c r="J25" s="5">
        <v>82</v>
      </c>
      <c r="K25" s="5">
        <v>79</v>
      </c>
      <c r="L25" s="5">
        <v>81</v>
      </c>
      <c r="M25" s="5" t="s">
        <v>16</v>
      </c>
      <c r="N25" s="5" t="s">
        <v>16</v>
      </c>
      <c r="O25" s="5" t="s">
        <v>16</v>
      </c>
      <c r="P25" s="28" t="s">
        <v>16</v>
      </c>
      <c r="Q25" s="19"/>
    </row>
    <row r="26" spans="2:17" ht="15">
      <c r="B26" s="18"/>
      <c r="C26" s="5">
        <v>1989</v>
      </c>
      <c r="D26" s="27">
        <f t="shared" si="0"/>
        <v>79.75</v>
      </c>
      <c r="E26" s="5">
        <v>83</v>
      </c>
      <c r="F26" s="5">
        <v>80</v>
      </c>
      <c r="G26" s="5">
        <v>79</v>
      </c>
      <c r="H26" s="5">
        <v>78</v>
      </c>
      <c r="I26" s="5">
        <v>81</v>
      </c>
      <c r="J26" s="5">
        <v>82</v>
      </c>
      <c r="K26" s="5">
        <v>76</v>
      </c>
      <c r="L26" s="5">
        <v>77</v>
      </c>
      <c r="M26" s="5">
        <v>80</v>
      </c>
      <c r="N26" s="5">
        <v>83</v>
      </c>
      <c r="O26" s="5">
        <v>80</v>
      </c>
      <c r="P26" s="5">
        <v>78</v>
      </c>
      <c r="Q26" s="19"/>
    </row>
    <row r="27" spans="2:17" ht="15">
      <c r="B27" s="18"/>
      <c r="C27" s="5">
        <v>1990</v>
      </c>
      <c r="D27" s="27">
        <f t="shared" si="0"/>
        <v>79.3</v>
      </c>
      <c r="E27" s="5">
        <v>79</v>
      </c>
      <c r="F27" s="5">
        <v>78</v>
      </c>
      <c r="G27" s="5">
        <v>77</v>
      </c>
      <c r="H27" s="5">
        <v>82</v>
      </c>
      <c r="I27" s="5">
        <v>80</v>
      </c>
      <c r="J27" s="5">
        <v>78</v>
      </c>
      <c r="K27" s="5">
        <v>78</v>
      </c>
      <c r="L27" s="5">
        <v>75</v>
      </c>
      <c r="M27" s="5">
        <v>79</v>
      </c>
      <c r="N27" s="5">
        <v>87</v>
      </c>
      <c r="O27" s="5" t="s">
        <v>16</v>
      </c>
      <c r="P27" s="5" t="s">
        <v>16</v>
      </c>
      <c r="Q27" s="19"/>
    </row>
    <row r="28" spans="2:17" ht="15">
      <c r="B28" s="18"/>
      <c r="C28" s="5">
        <v>1991</v>
      </c>
      <c r="D28" s="27">
        <f t="shared" si="0"/>
        <v>80.9090909090909</v>
      </c>
      <c r="E28" s="5">
        <v>81</v>
      </c>
      <c r="F28" s="5">
        <v>81</v>
      </c>
      <c r="G28" s="5">
        <v>84</v>
      </c>
      <c r="H28" s="5">
        <v>82</v>
      </c>
      <c r="I28" s="5">
        <v>86</v>
      </c>
      <c r="J28" s="5">
        <v>85</v>
      </c>
      <c r="K28" s="5">
        <v>78</v>
      </c>
      <c r="L28" s="5">
        <v>73</v>
      </c>
      <c r="M28" s="5">
        <v>78</v>
      </c>
      <c r="N28" s="5">
        <v>77</v>
      </c>
      <c r="O28" s="5">
        <v>85</v>
      </c>
      <c r="P28" s="5" t="s">
        <v>16</v>
      </c>
      <c r="Q28" s="19"/>
    </row>
    <row r="29" spans="2:17" ht="15">
      <c r="B29" s="18"/>
      <c r="C29" s="5">
        <v>1992</v>
      </c>
      <c r="D29" s="27">
        <f t="shared" si="0"/>
        <v>78.66666666666667</v>
      </c>
      <c r="E29" s="5">
        <v>76</v>
      </c>
      <c r="F29" s="5" t="s">
        <v>16</v>
      </c>
      <c r="G29" s="5" t="s">
        <v>16</v>
      </c>
      <c r="H29" s="5">
        <v>77</v>
      </c>
      <c r="I29" s="5">
        <v>81</v>
      </c>
      <c r="J29" s="5">
        <v>77</v>
      </c>
      <c r="K29" s="5">
        <v>76</v>
      </c>
      <c r="L29" s="5">
        <v>77</v>
      </c>
      <c r="M29" s="5">
        <v>80</v>
      </c>
      <c r="N29" s="5" t="s">
        <v>16</v>
      </c>
      <c r="O29" s="5">
        <v>82</v>
      </c>
      <c r="P29" s="5">
        <v>82</v>
      </c>
      <c r="Q29" s="19"/>
    </row>
    <row r="30" spans="2:17" ht="15">
      <c r="B30" s="18"/>
      <c r="C30" s="5">
        <v>1993</v>
      </c>
      <c r="D30" s="27">
        <f t="shared" si="0"/>
        <v>80.75</v>
      </c>
      <c r="E30" s="5">
        <v>81</v>
      </c>
      <c r="F30" s="5">
        <v>79</v>
      </c>
      <c r="G30" s="5">
        <v>81</v>
      </c>
      <c r="H30" s="5">
        <v>83</v>
      </c>
      <c r="I30" s="5">
        <v>83</v>
      </c>
      <c r="J30" s="5">
        <v>79</v>
      </c>
      <c r="K30" s="5">
        <v>77</v>
      </c>
      <c r="L30" s="5" t="s">
        <v>16</v>
      </c>
      <c r="M30" s="5" t="s">
        <v>16</v>
      </c>
      <c r="N30" s="5" t="s">
        <v>16</v>
      </c>
      <c r="O30" s="28" t="s">
        <v>16</v>
      </c>
      <c r="P30" s="5">
        <v>83</v>
      </c>
      <c r="Q30" s="19"/>
    </row>
    <row r="31" spans="2:17" ht="15">
      <c r="B31" s="18"/>
      <c r="C31" s="5">
        <v>1994</v>
      </c>
      <c r="D31" s="27">
        <f t="shared" si="0"/>
        <v>81.0909090909091</v>
      </c>
      <c r="E31" s="5">
        <v>83</v>
      </c>
      <c r="F31" s="5">
        <v>82</v>
      </c>
      <c r="G31" s="5">
        <v>83</v>
      </c>
      <c r="H31" s="5">
        <v>83</v>
      </c>
      <c r="I31" s="5">
        <v>84</v>
      </c>
      <c r="J31" s="5">
        <v>81</v>
      </c>
      <c r="K31" s="5">
        <v>76</v>
      </c>
      <c r="L31" s="5">
        <v>77</v>
      </c>
      <c r="M31" s="5" t="s">
        <v>16</v>
      </c>
      <c r="N31" s="5">
        <v>80</v>
      </c>
      <c r="O31" s="5">
        <v>83</v>
      </c>
      <c r="P31" s="5">
        <v>80</v>
      </c>
      <c r="Q31" s="19"/>
    </row>
    <row r="32" spans="2:17" ht="15">
      <c r="B32" s="18"/>
      <c r="C32" s="5">
        <v>1995</v>
      </c>
      <c r="D32" s="27">
        <f t="shared" si="0"/>
        <v>80.375</v>
      </c>
      <c r="E32" s="5">
        <v>76</v>
      </c>
      <c r="F32" s="5">
        <v>72</v>
      </c>
      <c r="G32" s="5">
        <v>78</v>
      </c>
      <c r="H32" s="5">
        <v>82</v>
      </c>
      <c r="I32" s="5">
        <v>84</v>
      </c>
      <c r="J32" s="5">
        <v>84</v>
      </c>
      <c r="K32" s="5">
        <v>84</v>
      </c>
      <c r="L32" s="5">
        <v>83</v>
      </c>
      <c r="M32" s="5" t="s">
        <v>16</v>
      </c>
      <c r="N32" s="5" t="s">
        <v>16</v>
      </c>
      <c r="O32" s="5" t="s">
        <v>16</v>
      </c>
      <c r="P32" s="28" t="s">
        <v>16</v>
      </c>
      <c r="Q32" s="19"/>
    </row>
    <row r="33" spans="2:17" ht="15">
      <c r="B33" s="18"/>
      <c r="C33" s="5">
        <v>1996</v>
      </c>
      <c r="D33" s="27">
        <f t="shared" si="0"/>
        <v>83.91666666666667</v>
      </c>
      <c r="E33" s="5">
        <v>84</v>
      </c>
      <c r="F33" s="5">
        <v>85</v>
      </c>
      <c r="G33" s="5">
        <v>84</v>
      </c>
      <c r="H33" s="5">
        <v>86</v>
      </c>
      <c r="I33" s="5">
        <v>87</v>
      </c>
      <c r="J33" s="5">
        <v>87</v>
      </c>
      <c r="K33" s="5">
        <v>84</v>
      </c>
      <c r="L33" s="5">
        <v>80</v>
      </c>
      <c r="M33" s="5">
        <v>81</v>
      </c>
      <c r="N33" s="5">
        <v>84</v>
      </c>
      <c r="O33" s="5">
        <v>82</v>
      </c>
      <c r="P33" s="5">
        <v>83</v>
      </c>
      <c r="Q33" s="19"/>
    </row>
    <row r="34" spans="2:17" ht="15">
      <c r="B34" s="18"/>
      <c r="C34" s="5">
        <v>1997</v>
      </c>
      <c r="D34" s="27">
        <f t="shared" si="0"/>
        <v>79.83333333333333</v>
      </c>
      <c r="E34" s="5">
        <v>83</v>
      </c>
      <c r="F34" s="5">
        <v>82</v>
      </c>
      <c r="G34" s="5">
        <v>80</v>
      </c>
      <c r="H34" s="5">
        <v>84</v>
      </c>
      <c r="I34" s="5">
        <v>82</v>
      </c>
      <c r="J34" s="5">
        <v>83</v>
      </c>
      <c r="K34" s="5">
        <v>73</v>
      </c>
      <c r="L34" s="5">
        <v>68</v>
      </c>
      <c r="M34" s="5">
        <v>80</v>
      </c>
      <c r="N34" s="5">
        <v>80</v>
      </c>
      <c r="O34" s="5">
        <v>84</v>
      </c>
      <c r="P34" s="5">
        <v>79</v>
      </c>
      <c r="Q34" s="19"/>
    </row>
    <row r="35" spans="2:17" ht="15">
      <c r="B35" s="18"/>
      <c r="C35" s="5">
        <v>1998</v>
      </c>
      <c r="D35" s="27">
        <f t="shared" si="0"/>
        <v>81.41666666666667</v>
      </c>
      <c r="E35" s="5">
        <v>77</v>
      </c>
      <c r="F35" s="5">
        <v>77</v>
      </c>
      <c r="G35" s="5">
        <v>81</v>
      </c>
      <c r="H35" s="5">
        <v>83</v>
      </c>
      <c r="I35" s="5">
        <v>84</v>
      </c>
      <c r="J35" s="5">
        <v>82</v>
      </c>
      <c r="K35" s="5">
        <v>82</v>
      </c>
      <c r="L35" s="5">
        <v>80</v>
      </c>
      <c r="M35" s="5">
        <v>82</v>
      </c>
      <c r="N35" s="5">
        <v>82</v>
      </c>
      <c r="O35" s="5">
        <v>84</v>
      </c>
      <c r="P35" s="5">
        <v>83</v>
      </c>
      <c r="Q35" s="19"/>
    </row>
    <row r="36" spans="2:17" ht="15">
      <c r="B36" s="18"/>
      <c r="C36" s="5">
        <v>1999</v>
      </c>
      <c r="D36" s="27">
        <f t="shared" si="0"/>
        <v>83.25</v>
      </c>
      <c r="E36" s="5">
        <v>82</v>
      </c>
      <c r="F36" s="5">
        <v>85</v>
      </c>
      <c r="G36" s="5">
        <v>83</v>
      </c>
      <c r="H36" s="5">
        <v>83</v>
      </c>
      <c r="I36" s="5">
        <v>82</v>
      </c>
      <c r="J36" s="5">
        <v>85</v>
      </c>
      <c r="K36" s="5">
        <v>78</v>
      </c>
      <c r="L36" s="5">
        <v>80</v>
      </c>
      <c r="M36" s="5">
        <v>86</v>
      </c>
      <c r="N36" s="5">
        <v>85</v>
      </c>
      <c r="O36" s="5">
        <v>85</v>
      </c>
      <c r="P36" s="5">
        <v>85</v>
      </c>
      <c r="Q36" s="19"/>
    </row>
    <row r="37" spans="2:17" ht="15">
      <c r="B37" s="18"/>
      <c r="C37" s="5">
        <v>2000</v>
      </c>
      <c r="D37" s="27">
        <f t="shared" si="0"/>
        <v>82.83333333333333</v>
      </c>
      <c r="E37" s="5">
        <v>86</v>
      </c>
      <c r="F37" s="5">
        <v>84</v>
      </c>
      <c r="G37" s="5">
        <v>84</v>
      </c>
      <c r="H37" s="5">
        <v>84</v>
      </c>
      <c r="I37" s="5">
        <v>87</v>
      </c>
      <c r="J37" s="5">
        <v>85</v>
      </c>
      <c r="K37" s="5">
        <v>81</v>
      </c>
      <c r="L37" s="5">
        <v>78</v>
      </c>
      <c r="M37" s="5">
        <v>82</v>
      </c>
      <c r="N37" s="5">
        <v>80</v>
      </c>
      <c r="O37" s="5">
        <v>82</v>
      </c>
      <c r="P37" s="5">
        <v>81</v>
      </c>
      <c r="Q37" s="19"/>
    </row>
    <row r="38" spans="2:17" ht="15">
      <c r="B38" s="18"/>
      <c r="C38" s="5">
        <v>2001</v>
      </c>
      <c r="D38" s="27">
        <f t="shared" si="0"/>
        <v>79</v>
      </c>
      <c r="E38" s="5">
        <v>77</v>
      </c>
      <c r="F38" s="5">
        <v>76</v>
      </c>
      <c r="G38" s="5">
        <v>79</v>
      </c>
      <c r="H38" s="5">
        <v>78</v>
      </c>
      <c r="I38" s="5">
        <v>84</v>
      </c>
      <c r="J38" s="5">
        <v>79</v>
      </c>
      <c r="K38" s="5">
        <v>80</v>
      </c>
      <c r="L38" s="5" t="s">
        <v>16</v>
      </c>
      <c r="M38" s="5" t="s">
        <v>16</v>
      </c>
      <c r="N38" s="5" t="s">
        <v>16</v>
      </c>
      <c r="O38" s="28" t="s">
        <v>16</v>
      </c>
      <c r="P38" s="28" t="s">
        <v>16</v>
      </c>
      <c r="Q38" s="19"/>
    </row>
    <row r="39" spans="2:17" ht="15">
      <c r="B39" s="18"/>
      <c r="C39" s="5">
        <v>2002</v>
      </c>
      <c r="D39" s="27">
        <f t="shared" si="0"/>
        <v>78.11111111111111</v>
      </c>
      <c r="E39" s="5" t="s">
        <v>16</v>
      </c>
      <c r="F39" s="5" t="s">
        <v>16</v>
      </c>
      <c r="G39" s="5">
        <v>78</v>
      </c>
      <c r="H39" s="5">
        <v>82</v>
      </c>
      <c r="I39" s="5">
        <v>80</v>
      </c>
      <c r="J39" s="5">
        <v>80</v>
      </c>
      <c r="K39" s="5">
        <v>76</v>
      </c>
      <c r="L39" s="5">
        <v>70</v>
      </c>
      <c r="M39" s="5">
        <v>78</v>
      </c>
      <c r="N39" s="5" t="s">
        <v>16</v>
      </c>
      <c r="O39" s="5">
        <v>80</v>
      </c>
      <c r="P39" s="5">
        <v>79</v>
      </c>
      <c r="Q39" s="19"/>
    </row>
    <row r="40" spans="2:17" ht="15">
      <c r="B40" s="18"/>
      <c r="C40" s="5">
        <v>2003</v>
      </c>
      <c r="D40" s="27">
        <f t="shared" si="0"/>
        <v>79</v>
      </c>
      <c r="E40" s="5">
        <v>74</v>
      </c>
      <c r="F40" s="5">
        <v>76</v>
      </c>
      <c r="G40" s="5">
        <v>78</v>
      </c>
      <c r="H40" s="5">
        <v>81</v>
      </c>
      <c r="I40" s="5">
        <v>80</v>
      </c>
      <c r="J40" s="5">
        <v>82</v>
      </c>
      <c r="K40" s="5">
        <v>77</v>
      </c>
      <c r="L40" s="5">
        <v>77</v>
      </c>
      <c r="M40" s="5">
        <v>79</v>
      </c>
      <c r="N40" s="5">
        <v>82</v>
      </c>
      <c r="O40" s="5">
        <v>82</v>
      </c>
      <c r="P40" s="5">
        <v>80</v>
      </c>
      <c r="Q40" s="19"/>
    </row>
    <row r="41" spans="2:17" ht="15">
      <c r="B41" s="18"/>
      <c r="C41" s="5">
        <v>2004</v>
      </c>
      <c r="D41" s="27">
        <f t="shared" si="0"/>
        <v>78.58333333333333</v>
      </c>
      <c r="E41" s="5">
        <v>78</v>
      </c>
      <c r="F41" s="5">
        <v>76</v>
      </c>
      <c r="G41" s="5">
        <v>75</v>
      </c>
      <c r="H41" s="5">
        <v>82</v>
      </c>
      <c r="I41" s="5">
        <v>83</v>
      </c>
      <c r="J41" s="5">
        <v>76</v>
      </c>
      <c r="K41" s="5">
        <v>79</v>
      </c>
      <c r="L41" s="5">
        <v>71</v>
      </c>
      <c r="M41" s="5">
        <v>80</v>
      </c>
      <c r="N41" s="5">
        <v>82</v>
      </c>
      <c r="O41" s="5">
        <v>81</v>
      </c>
      <c r="P41" s="5">
        <v>80</v>
      </c>
      <c r="Q41" s="19"/>
    </row>
    <row r="42" spans="2:17" ht="15">
      <c r="B42" s="18"/>
      <c r="C42" s="5">
        <v>2005</v>
      </c>
      <c r="D42" s="27">
        <f t="shared" si="0"/>
        <v>79.25</v>
      </c>
      <c r="E42" s="5">
        <v>79</v>
      </c>
      <c r="F42" s="5">
        <v>78</v>
      </c>
      <c r="G42" s="5">
        <v>80</v>
      </c>
      <c r="H42" s="5">
        <v>81</v>
      </c>
      <c r="I42" s="5">
        <v>81</v>
      </c>
      <c r="J42" s="5">
        <v>80</v>
      </c>
      <c r="K42" s="5">
        <v>75</v>
      </c>
      <c r="L42" s="5">
        <v>76</v>
      </c>
      <c r="M42" s="5">
        <v>76</v>
      </c>
      <c r="N42" s="5">
        <v>82</v>
      </c>
      <c r="O42" s="5">
        <v>81</v>
      </c>
      <c r="P42" s="5">
        <v>82</v>
      </c>
      <c r="Q42" s="19"/>
    </row>
    <row r="43" spans="2:17" ht="15">
      <c r="B43" s="18"/>
      <c r="C43" s="5">
        <v>2006</v>
      </c>
      <c r="D43" s="27">
        <f t="shared" si="0"/>
        <v>78.75</v>
      </c>
      <c r="E43" s="5">
        <v>80</v>
      </c>
      <c r="F43" s="5">
        <v>78</v>
      </c>
      <c r="G43" s="5">
        <v>81</v>
      </c>
      <c r="H43" s="5">
        <v>81</v>
      </c>
      <c r="I43" s="5">
        <v>80</v>
      </c>
      <c r="J43" s="5">
        <v>79</v>
      </c>
      <c r="K43" s="5">
        <v>74</v>
      </c>
      <c r="L43" s="5">
        <v>73</v>
      </c>
      <c r="M43" s="5">
        <v>77</v>
      </c>
      <c r="N43" s="5">
        <v>80</v>
      </c>
      <c r="O43" s="5">
        <v>81</v>
      </c>
      <c r="P43" s="5">
        <v>81</v>
      </c>
      <c r="Q43" s="19"/>
    </row>
    <row r="44" spans="2:17" ht="15">
      <c r="B44" s="18"/>
      <c r="C44" s="5">
        <v>2007</v>
      </c>
      <c r="D44" s="27">
        <f t="shared" si="0"/>
        <v>80</v>
      </c>
      <c r="E44" s="5">
        <v>77</v>
      </c>
      <c r="F44" s="5">
        <v>72</v>
      </c>
      <c r="G44" s="5">
        <v>81</v>
      </c>
      <c r="H44" s="5">
        <v>81</v>
      </c>
      <c r="I44" s="5">
        <v>84</v>
      </c>
      <c r="J44" s="5">
        <v>79</v>
      </c>
      <c r="K44" s="5">
        <v>78</v>
      </c>
      <c r="L44" s="5">
        <v>80</v>
      </c>
      <c r="M44" s="5">
        <v>79</v>
      </c>
      <c r="N44" s="5">
        <v>82</v>
      </c>
      <c r="O44" s="5">
        <v>83</v>
      </c>
      <c r="P44" s="5">
        <v>84</v>
      </c>
      <c r="Q44" s="19"/>
    </row>
    <row r="45" spans="2:17" ht="15">
      <c r="B45" s="18"/>
      <c r="C45" s="5">
        <v>2008</v>
      </c>
      <c r="D45" s="27">
        <f t="shared" si="0"/>
        <v>81.41666666666667</v>
      </c>
      <c r="E45" s="5">
        <v>80</v>
      </c>
      <c r="F45" s="5">
        <v>80</v>
      </c>
      <c r="G45" s="5">
        <v>80</v>
      </c>
      <c r="H45" s="5">
        <v>80</v>
      </c>
      <c r="I45" s="5">
        <v>82</v>
      </c>
      <c r="J45" s="5">
        <v>83</v>
      </c>
      <c r="K45" s="5">
        <v>81</v>
      </c>
      <c r="L45" s="5">
        <v>81</v>
      </c>
      <c r="M45" s="5">
        <v>81</v>
      </c>
      <c r="N45" s="5">
        <v>82</v>
      </c>
      <c r="O45" s="5">
        <v>85</v>
      </c>
      <c r="P45" s="5">
        <v>82</v>
      </c>
      <c r="Q45" s="19"/>
    </row>
    <row r="46" spans="2:17" ht="15">
      <c r="B46" s="18"/>
      <c r="C46" s="5">
        <v>2009</v>
      </c>
      <c r="D46" s="27">
        <f t="shared" si="0"/>
        <v>79</v>
      </c>
      <c r="E46" s="5">
        <v>83</v>
      </c>
      <c r="F46" s="5">
        <v>81</v>
      </c>
      <c r="G46" s="5">
        <v>83</v>
      </c>
      <c r="H46" s="5">
        <v>81</v>
      </c>
      <c r="I46" s="5">
        <v>80</v>
      </c>
      <c r="J46" s="5">
        <v>80</v>
      </c>
      <c r="K46" s="5">
        <v>76</v>
      </c>
      <c r="L46" s="5">
        <v>77</v>
      </c>
      <c r="M46" s="5">
        <v>73</v>
      </c>
      <c r="N46" s="5">
        <v>78</v>
      </c>
      <c r="O46" s="5">
        <v>79</v>
      </c>
      <c r="P46" s="5">
        <v>77</v>
      </c>
      <c r="Q46" s="19"/>
    </row>
    <row r="47" spans="2:17" ht="15">
      <c r="B47" s="18"/>
      <c r="C47" s="5">
        <v>2010</v>
      </c>
      <c r="D47" s="27">
        <f t="shared" si="0"/>
        <v>79.25</v>
      </c>
      <c r="E47" s="5">
        <v>72</v>
      </c>
      <c r="F47" s="5">
        <v>71</v>
      </c>
      <c r="G47" s="5">
        <v>74</v>
      </c>
      <c r="H47" s="5">
        <v>81</v>
      </c>
      <c r="I47" s="5">
        <v>80</v>
      </c>
      <c r="J47" s="5">
        <v>81</v>
      </c>
      <c r="K47" s="5">
        <v>83</v>
      </c>
      <c r="L47" s="5">
        <v>80</v>
      </c>
      <c r="M47" s="5">
        <v>80</v>
      </c>
      <c r="N47" s="5">
        <v>81</v>
      </c>
      <c r="O47" s="5">
        <v>85</v>
      </c>
      <c r="P47" s="5">
        <v>83</v>
      </c>
      <c r="Q47" s="19"/>
    </row>
    <row r="48" spans="2:17" ht="15">
      <c r="B48" s="18"/>
      <c r="C48" s="5">
        <v>2011</v>
      </c>
      <c r="D48" s="27">
        <f t="shared" si="0"/>
        <v>79.83333333333333</v>
      </c>
      <c r="E48" s="5">
        <v>78</v>
      </c>
      <c r="F48" s="5">
        <v>79</v>
      </c>
      <c r="G48" s="5">
        <v>79</v>
      </c>
      <c r="H48" s="5">
        <v>82</v>
      </c>
      <c r="I48" s="5">
        <v>81</v>
      </c>
      <c r="J48" s="5">
        <v>80</v>
      </c>
      <c r="K48" s="5">
        <v>80</v>
      </c>
      <c r="L48" s="5">
        <v>76</v>
      </c>
      <c r="M48" s="5">
        <v>78</v>
      </c>
      <c r="N48" s="5">
        <v>82</v>
      </c>
      <c r="O48" s="5">
        <v>81</v>
      </c>
      <c r="P48" s="5">
        <v>82</v>
      </c>
      <c r="Q48" s="19"/>
    </row>
    <row r="49" spans="2:17" ht="15">
      <c r="B49" s="18"/>
      <c r="C49" s="5">
        <v>2012</v>
      </c>
      <c r="D49" s="27">
        <f t="shared" si="0"/>
        <v>78</v>
      </c>
      <c r="E49" s="5">
        <v>81</v>
      </c>
      <c r="F49" s="5">
        <v>79</v>
      </c>
      <c r="G49" s="5">
        <v>79</v>
      </c>
      <c r="H49" s="5">
        <v>82</v>
      </c>
      <c r="I49" s="5">
        <v>81</v>
      </c>
      <c r="J49" s="5">
        <v>77</v>
      </c>
      <c r="K49" s="5">
        <v>75</v>
      </c>
      <c r="L49" s="5">
        <v>74</v>
      </c>
      <c r="M49" s="5">
        <v>72</v>
      </c>
      <c r="N49" s="5">
        <v>79</v>
      </c>
      <c r="O49" s="5">
        <v>79</v>
      </c>
      <c r="P49" s="5">
        <v>78</v>
      </c>
      <c r="Q49" s="19"/>
    </row>
    <row r="50" spans="2:17" ht="15">
      <c r="B50" s="18"/>
      <c r="C50" s="34">
        <v>2013</v>
      </c>
      <c r="D50" s="35">
        <f t="shared" si="0"/>
        <v>76.8</v>
      </c>
      <c r="E50" s="34">
        <v>73</v>
      </c>
      <c r="F50" s="34">
        <v>80</v>
      </c>
      <c r="G50" s="34">
        <v>77</v>
      </c>
      <c r="H50" s="34">
        <v>77</v>
      </c>
      <c r="I50" s="34">
        <v>82</v>
      </c>
      <c r="J50" s="34">
        <v>75</v>
      </c>
      <c r="K50" s="34">
        <v>72</v>
      </c>
      <c r="L50" s="34">
        <v>76</v>
      </c>
      <c r="M50" s="34" t="s">
        <v>16</v>
      </c>
      <c r="N50" s="34">
        <v>78</v>
      </c>
      <c r="O50" s="34" t="s">
        <v>16</v>
      </c>
      <c r="P50" s="34">
        <v>78</v>
      </c>
      <c r="Q50" s="19"/>
    </row>
    <row r="51" spans="2:17" ht="28.5" customHeight="1">
      <c r="B51" s="18"/>
      <c r="C51" s="62" t="s">
        <v>17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19"/>
    </row>
    <row r="52" spans="2:17" ht="15">
      <c r="B52" s="18"/>
      <c r="C52" s="63" t="s">
        <v>20</v>
      </c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19"/>
    </row>
    <row r="53" spans="2:17" ht="41.25" customHeight="1">
      <c r="B53" s="18"/>
      <c r="C53" s="63" t="s">
        <v>34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19"/>
    </row>
    <row r="54" spans="2:17" ht="15">
      <c r="B54" s="18"/>
      <c r="C54" s="66" t="s">
        <v>73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19"/>
    </row>
    <row r="55" spans="2:17" ht="15">
      <c r="B55" s="18"/>
      <c r="C55" s="60" t="s">
        <v>18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19"/>
    </row>
    <row r="56" spans="2:17" ht="15"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9"/>
    </row>
    <row r="57" spans="2:17" ht="15">
      <c r="B57" s="18"/>
      <c r="C57" s="61" t="s">
        <v>19</v>
      </c>
      <c r="D57" s="60"/>
      <c r="E57" s="60"/>
      <c r="F57" s="60"/>
      <c r="G57" s="60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">
      <c r="B58" s="1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9"/>
    </row>
    <row r="59" spans="2:17" ht="15.75" thickBot="1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ht="15.75" thickTop="1"/>
  </sheetData>
  <sheetProtection/>
  <mergeCells count="12">
    <mergeCell ref="C53:P53"/>
    <mergeCell ref="C54:P54"/>
    <mergeCell ref="C7:P7"/>
    <mergeCell ref="C6:P6"/>
    <mergeCell ref="B2:Q3"/>
    <mergeCell ref="C55:P55"/>
    <mergeCell ref="C57:G57"/>
    <mergeCell ref="C9:C10"/>
    <mergeCell ref="D9:D10"/>
    <mergeCell ref="E9:P9"/>
    <mergeCell ref="C51:P51"/>
    <mergeCell ref="C52:P52"/>
  </mergeCells>
  <printOptions/>
  <pageMargins left="0.7" right="0.7" top="0.75" bottom="0.75" header="0.3" footer="0.3"/>
  <pageSetup orientation="portrait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58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2.7109375" style="0" customWidth="1"/>
    <col min="5" max="16" width="5.421875" style="0" bestFit="1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30.75" customHeight="1">
      <c r="B6" s="18"/>
      <c r="C6" s="71" t="s">
        <v>55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</row>
    <row r="7" spans="2:17" ht="15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</row>
    <row r="8" spans="2:17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</row>
    <row r="9" spans="2:17" ht="15">
      <c r="B9" s="18"/>
      <c r="C9" s="82" t="s">
        <v>1</v>
      </c>
      <c r="D9" s="82" t="s">
        <v>2</v>
      </c>
      <c r="E9" s="84" t="s">
        <v>3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17" ht="15">
      <c r="B10" s="18"/>
      <c r="C10" s="83"/>
      <c r="D10" s="83"/>
      <c r="E10" s="24" t="s">
        <v>4</v>
      </c>
      <c r="F10" s="24" t="s">
        <v>5</v>
      </c>
      <c r="G10" s="24" t="s">
        <v>6</v>
      </c>
      <c r="H10" s="24" t="s">
        <v>7</v>
      </c>
      <c r="I10" s="24" t="s">
        <v>8</v>
      </c>
      <c r="J10" s="24" t="s">
        <v>9</v>
      </c>
      <c r="K10" s="24" t="s">
        <v>10</v>
      </c>
      <c r="L10" s="24" t="s">
        <v>11</v>
      </c>
      <c r="M10" s="24" t="s">
        <v>12</v>
      </c>
      <c r="N10" s="24" t="s">
        <v>13</v>
      </c>
      <c r="O10" s="24" t="s">
        <v>14</v>
      </c>
      <c r="P10" s="24" t="s">
        <v>15</v>
      </c>
      <c r="Q10" s="19"/>
    </row>
    <row r="11" spans="2:17" ht="15">
      <c r="B11" s="18"/>
      <c r="C11" s="46">
        <v>1974</v>
      </c>
      <c r="D11" s="47">
        <f>AVERAGE(E11:P11)</f>
        <v>78.33333333333333</v>
      </c>
      <c r="E11" s="46">
        <v>77</v>
      </c>
      <c r="F11" s="46">
        <v>80</v>
      </c>
      <c r="G11" s="46">
        <v>81</v>
      </c>
      <c r="H11" s="46">
        <v>81</v>
      </c>
      <c r="I11" s="46">
        <v>84</v>
      </c>
      <c r="J11" s="46">
        <v>82</v>
      </c>
      <c r="K11" s="46">
        <v>70</v>
      </c>
      <c r="L11" s="46">
        <v>65</v>
      </c>
      <c r="M11" s="46">
        <v>77</v>
      </c>
      <c r="N11" s="46">
        <v>81</v>
      </c>
      <c r="O11" s="46">
        <v>85</v>
      </c>
      <c r="P11" s="46">
        <v>77</v>
      </c>
      <c r="Q11" s="19"/>
    </row>
    <row r="12" spans="2:17" ht="15">
      <c r="B12" s="18"/>
      <c r="C12" s="5">
        <v>1975</v>
      </c>
      <c r="D12" s="27">
        <f aca="true" t="shared" si="0" ref="D12:D49">AVERAGE(E12:P12)</f>
        <v>78.33333333333333</v>
      </c>
      <c r="E12" s="5">
        <v>67</v>
      </c>
      <c r="F12" s="5">
        <v>80</v>
      </c>
      <c r="G12" s="5">
        <v>81</v>
      </c>
      <c r="H12" s="5">
        <v>81</v>
      </c>
      <c r="I12" s="5">
        <v>83</v>
      </c>
      <c r="J12" s="5">
        <v>76</v>
      </c>
      <c r="K12" s="5">
        <v>76</v>
      </c>
      <c r="L12" s="5">
        <v>70</v>
      </c>
      <c r="M12" s="5">
        <v>76</v>
      </c>
      <c r="N12" s="5">
        <v>81</v>
      </c>
      <c r="O12" s="5">
        <v>84</v>
      </c>
      <c r="P12" s="5">
        <v>85</v>
      </c>
      <c r="Q12" s="19"/>
    </row>
    <row r="13" spans="2:17" ht="15">
      <c r="B13" s="18"/>
      <c r="C13" s="5">
        <v>1976</v>
      </c>
      <c r="D13" s="27">
        <f t="shared" si="0"/>
        <v>72.36363636363636</v>
      </c>
      <c r="E13" s="5">
        <v>75</v>
      </c>
      <c r="F13" s="5">
        <v>75</v>
      </c>
      <c r="G13" s="5">
        <v>81</v>
      </c>
      <c r="H13" s="5">
        <v>84</v>
      </c>
      <c r="I13" s="5">
        <v>82</v>
      </c>
      <c r="J13" s="5" t="s">
        <v>16</v>
      </c>
      <c r="K13" s="5">
        <v>54</v>
      </c>
      <c r="L13" s="5">
        <v>55</v>
      </c>
      <c r="M13" s="5">
        <v>56</v>
      </c>
      <c r="N13" s="5">
        <v>79</v>
      </c>
      <c r="O13" s="5">
        <v>78</v>
      </c>
      <c r="P13" s="5">
        <v>77</v>
      </c>
      <c r="Q13" s="19"/>
    </row>
    <row r="14" spans="2:17" ht="15">
      <c r="B14" s="18"/>
      <c r="C14" s="5">
        <v>1977</v>
      </c>
      <c r="D14" s="27">
        <f t="shared" si="0"/>
        <v>73.0909090909091</v>
      </c>
      <c r="E14" s="5" t="s">
        <v>16</v>
      </c>
      <c r="F14" s="5">
        <v>71</v>
      </c>
      <c r="G14" s="5">
        <v>67</v>
      </c>
      <c r="H14" s="5">
        <v>77</v>
      </c>
      <c r="I14" s="5">
        <v>79</v>
      </c>
      <c r="J14" s="5">
        <v>74</v>
      </c>
      <c r="K14" s="5">
        <v>63</v>
      </c>
      <c r="L14" s="5">
        <v>65</v>
      </c>
      <c r="M14" s="5">
        <v>65</v>
      </c>
      <c r="N14" s="5">
        <v>81</v>
      </c>
      <c r="O14" s="5">
        <v>84</v>
      </c>
      <c r="P14" s="5">
        <v>78</v>
      </c>
      <c r="Q14" s="19"/>
    </row>
    <row r="15" spans="2:22" ht="15">
      <c r="B15" s="18"/>
      <c r="C15" s="5">
        <v>1978</v>
      </c>
      <c r="D15" s="27">
        <f t="shared" si="0"/>
        <v>73.66666666666667</v>
      </c>
      <c r="E15" s="5">
        <v>69</v>
      </c>
      <c r="F15" s="5">
        <v>67</v>
      </c>
      <c r="G15" s="5">
        <v>74</v>
      </c>
      <c r="H15" s="5">
        <v>84</v>
      </c>
      <c r="I15" s="5">
        <v>79</v>
      </c>
      <c r="J15" s="5">
        <v>73</v>
      </c>
      <c r="K15" s="5">
        <v>72</v>
      </c>
      <c r="L15" s="5">
        <v>55</v>
      </c>
      <c r="M15" s="5">
        <v>70</v>
      </c>
      <c r="N15" s="5">
        <v>79</v>
      </c>
      <c r="O15" s="5">
        <v>80</v>
      </c>
      <c r="P15" s="5">
        <v>82</v>
      </c>
      <c r="Q15" s="19"/>
      <c r="T15" s="4"/>
      <c r="U15" s="4"/>
      <c r="V15" s="4"/>
    </row>
    <row r="16" spans="2:22" ht="15">
      <c r="B16" s="18"/>
      <c r="C16" s="5">
        <v>1979</v>
      </c>
      <c r="D16" s="27">
        <f t="shared" si="0"/>
        <v>74.88888888888889</v>
      </c>
      <c r="E16" s="5" t="s">
        <v>16</v>
      </c>
      <c r="F16" s="5">
        <v>69</v>
      </c>
      <c r="G16" s="5">
        <v>81</v>
      </c>
      <c r="H16" s="5" t="s">
        <v>16</v>
      </c>
      <c r="I16" s="5" t="s">
        <v>16</v>
      </c>
      <c r="J16" s="5">
        <v>72</v>
      </c>
      <c r="K16" s="5">
        <v>62</v>
      </c>
      <c r="L16" s="5">
        <v>65</v>
      </c>
      <c r="M16" s="5">
        <v>79</v>
      </c>
      <c r="N16" s="5">
        <v>83</v>
      </c>
      <c r="O16" s="5">
        <v>86</v>
      </c>
      <c r="P16" s="5">
        <v>77</v>
      </c>
      <c r="Q16" s="19"/>
      <c r="T16" s="4"/>
      <c r="U16" s="5"/>
      <c r="V16" s="5"/>
    </row>
    <row r="17" spans="2:22" ht="15">
      <c r="B17" s="18"/>
      <c r="C17" s="5">
        <v>1980</v>
      </c>
      <c r="D17" s="27">
        <f t="shared" si="0"/>
        <v>72.83333333333333</v>
      </c>
      <c r="E17" s="5">
        <v>71</v>
      </c>
      <c r="F17" s="5">
        <v>74</v>
      </c>
      <c r="G17" s="5">
        <v>70</v>
      </c>
      <c r="H17" s="5">
        <v>75</v>
      </c>
      <c r="I17" s="5">
        <v>77</v>
      </c>
      <c r="J17" s="5">
        <v>72</v>
      </c>
      <c r="K17" s="5">
        <v>63</v>
      </c>
      <c r="L17" s="5">
        <v>58</v>
      </c>
      <c r="M17" s="5">
        <v>66</v>
      </c>
      <c r="N17" s="5">
        <v>82</v>
      </c>
      <c r="O17" s="5">
        <v>84</v>
      </c>
      <c r="P17" s="5">
        <v>82</v>
      </c>
      <c r="Q17" s="19"/>
      <c r="T17" s="4"/>
      <c r="U17" s="4"/>
      <c r="V17" s="4"/>
    </row>
    <row r="18" spans="2:17" ht="15">
      <c r="B18" s="18"/>
      <c r="C18" s="5">
        <v>1981</v>
      </c>
      <c r="D18" s="27">
        <f t="shared" si="0"/>
        <v>75.41666666666667</v>
      </c>
      <c r="E18" s="5">
        <v>73</v>
      </c>
      <c r="F18" s="5">
        <v>77</v>
      </c>
      <c r="G18" s="5">
        <v>73</v>
      </c>
      <c r="H18" s="5">
        <v>80</v>
      </c>
      <c r="I18" s="5">
        <v>83</v>
      </c>
      <c r="J18" s="5">
        <v>78</v>
      </c>
      <c r="K18" s="5">
        <v>65</v>
      </c>
      <c r="L18" s="5">
        <v>66</v>
      </c>
      <c r="M18" s="5">
        <v>67</v>
      </c>
      <c r="N18" s="5">
        <v>81</v>
      </c>
      <c r="O18" s="5">
        <v>83</v>
      </c>
      <c r="P18" s="5">
        <v>79</v>
      </c>
      <c r="Q18" s="19"/>
    </row>
    <row r="19" spans="2:17" ht="15">
      <c r="B19" s="18"/>
      <c r="C19" s="5">
        <v>1982</v>
      </c>
      <c r="D19" s="27">
        <f t="shared" si="0"/>
        <v>74.33333333333333</v>
      </c>
      <c r="E19" s="5">
        <v>75</v>
      </c>
      <c r="F19" s="5">
        <v>79</v>
      </c>
      <c r="G19" s="5">
        <v>82</v>
      </c>
      <c r="H19" s="5">
        <v>84</v>
      </c>
      <c r="I19" s="5">
        <v>82</v>
      </c>
      <c r="J19" s="5">
        <v>71</v>
      </c>
      <c r="K19" s="5">
        <v>61</v>
      </c>
      <c r="L19" s="5">
        <v>49</v>
      </c>
      <c r="M19" s="5">
        <v>66</v>
      </c>
      <c r="N19" s="5">
        <v>81</v>
      </c>
      <c r="O19" s="5">
        <v>80</v>
      </c>
      <c r="P19" s="5">
        <v>82</v>
      </c>
      <c r="Q19" s="19"/>
    </row>
    <row r="20" spans="2:17" ht="15">
      <c r="B20" s="18"/>
      <c r="C20" s="5">
        <v>1983</v>
      </c>
      <c r="D20" s="27">
        <f t="shared" si="0"/>
        <v>70.58333333333333</v>
      </c>
      <c r="E20" s="5">
        <v>73</v>
      </c>
      <c r="F20" s="5">
        <v>68</v>
      </c>
      <c r="G20" s="5">
        <v>77</v>
      </c>
      <c r="H20" s="5">
        <v>80</v>
      </c>
      <c r="I20" s="5">
        <v>79</v>
      </c>
      <c r="J20" s="5">
        <v>67</v>
      </c>
      <c r="K20" s="5">
        <v>58</v>
      </c>
      <c r="L20" s="5">
        <v>53</v>
      </c>
      <c r="M20" s="5">
        <v>64</v>
      </c>
      <c r="N20" s="5">
        <v>72</v>
      </c>
      <c r="O20" s="5">
        <v>77</v>
      </c>
      <c r="P20" s="5">
        <v>79</v>
      </c>
      <c r="Q20" s="19"/>
    </row>
    <row r="21" spans="2:19" ht="15">
      <c r="B21" s="18"/>
      <c r="C21" s="5">
        <v>1984</v>
      </c>
      <c r="D21" s="27">
        <f t="shared" si="0"/>
        <v>77.63636363636364</v>
      </c>
      <c r="E21" s="5">
        <v>76</v>
      </c>
      <c r="F21" s="5">
        <v>79</v>
      </c>
      <c r="G21" s="5" t="s">
        <v>16</v>
      </c>
      <c r="H21" s="5">
        <v>79</v>
      </c>
      <c r="I21" s="5">
        <v>80</v>
      </c>
      <c r="J21" s="5">
        <v>79</v>
      </c>
      <c r="K21" s="5">
        <v>73</v>
      </c>
      <c r="L21" s="5">
        <v>67</v>
      </c>
      <c r="M21" s="5">
        <v>72</v>
      </c>
      <c r="N21" s="5">
        <v>83</v>
      </c>
      <c r="O21" s="5">
        <v>86</v>
      </c>
      <c r="P21" s="5">
        <v>80</v>
      </c>
      <c r="Q21" s="19"/>
      <c r="R21" s="2"/>
      <c r="S21" s="2"/>
    </row>
    <row r="22" spans="2:19" ht="15">
      <c r="B22" s="18"/>
      <c r="C22" s="5">
        <v>1986</v>
      </c>
      <c r="D22" s="27">
        <f t="shared" si="0"/>
        <v>75.3</v>
      </c>
      <c r="E22" s="5" t="s">
        <v>16</v>
      </c>
      <c r="F22" s="5">
        <v>79</v>
      </c>
      <c r="G22" s="5">
        <v>81</v>
      </c>
      <c r="H22" s="5">
        <v>81</v>
      </c>
      <c r="I22" s="5">
        <v>80</v>
      </c>
      <c r="J22" s="5">
        <v>77</v>
      </c>
      <c r="K22" s="5">
        <v>63</v>
      </c>
      <c r="L22" s="5">
        <v>65</v>
      </c>
      <c r="M22" s="5" t="s">
        <v>16</v>
      </c>
      <c r="N22" s="5">
        <v>81</v>
      </c>
      <c r="O22" s="5">
        <v>76</v>
      </c>
      <c r="P22" s="5">
        <v>70</v>
      </c>
      <c r="Q22" s="19"/>
      <c r="R22" s="2"/>
      <c r="S22" s="2"/>
    </row>
    <row r="23" spans="2:19" ht="15">
      <c r="B23" s="18"/>
      <c r="C23" s="5">
        <v>1987</v>
      </c>
      <c r="D23" s="27">
        <f t="shared" si="0"/>
        <v>71.33333333333333</v>
      </c>
      <c r="E23" s="5">
        <v>69</v>
      </c>
      <c r="F23" s="5">
        <v>67</v>
      </c>
      <c r="G23" s="5">
        <v>71</v>
      </c>
      <c r="H23" s="5">
        <v>71</v>
      </c>
      <c r="I23" s="5">
        <v>74</v>
      </c>
      <c r="J23" s="5">
        <v>66</v>
      </c>
      <c r="K23" s="5">
        <v>68</v>
      </c>
      <c r="L23" s="5">
        <v>69</v>
      </c>
      <c r="M23" s="5">
        <v>69</v>
      </c>
      <c r="N23" s="5">
        <v>81</v>
      </c>
      <c r="O23" s="5">
        <v>77</v>
      </c>
      <c r="P23" s="5">
        <v>74</v>
      </c>
      <c r="Q23" s="19"/>
      <c r="R23" s="2"/>
      <c r="S23" s="2"/>
    </row>
    <row r="24" spans="2:17" ht="15">
      <c r="B24" s="18"/>
      <c r="C24" s="5">
        <v>1988</v>
      </c>
      <c r="D24" s="27">
        <f t="shared" si="0"/>
        <v>77.9090909090909</v>
      </c>
      <c r="E24" s="5">
        <v>76</v>
      </c>
      <c r="F24" s="5">
        <v>75</v>
      </c>
      <c r="G24" s="5">
        <v>65</v>
      </c>
      <c r="H24" s="5">
        <v>80</v>
      </c>
      <c r="I24" s="5">
        <v>79</v>
      </c>
      <c r="J24" s="5" t="s">
        <v>16</v>
      </c>
      <c r="K24" s="5">
        <v>77</v>
      </c>
      <c r="L24" s="5">
        <v>77</v>
      </c>
      <c r="M24" s="5">
        <v>78</v>
      </c>
      <c r="N24" s="5">
        <v>80</v>
      </c>
      <c r="O24" s="5">
        <v>86</v>
      </c>
      <c r="P24" s="5">
        <v>84</v>
      </c>
      <c r="Q24" s="19"/>
    </row>
    <row r="25" spans="2:17" ht="15">
      <c r="B25" s="18"/>
      <c r="C25" s="5">
        <v>1989</v>
      </c>
      <c r="D25" s="27">
        <f t="shared" si="0"/>
        <v>76.91666666666667</v>
      </c>
      <c r="E25" s="5">
        <v>81</v>
      </c>
      <c r="F25" s="5">
        <v>82</v>
      </c>
      <c r="G25" s="5">
        <v>83</v>
      </c>
      <c r="H25" s="5">
        <v>79</v>
      </c>
      <c r="I25" s="5">
        <v>77</v>
      </c>
      <c r="J25" s="5">
        <v>77</v>
      </c>
      <c r="K25" s="5">
        <v>66</v>
      </c>
      <c r="L25" s="5">
        <v>68</v>
      </c>
      <c r="M25" s="5">
        <v>77</v>
      </c>
      <c r="N25" s="5">
        <v>78</v>
      </c>
      <c r="O25" s="5">
        <v>79</v>
      </c>
      <c r="P25" s="5">
        <v>76</v>
      </c>
      <c r="Q25" s="19"/>
    </row>
    <row r="26" spans="2:17" ht="15">
      <c r="B26" s="18"/>
      <c r="C26" s="5">
        <v>1990</v>
      </c>
      <c r="D26" s="27">
        <f t="shared" si="0"/>
        <v>75.08333333333333</v>
      </c>
      <c r="E26" s="5">
        <v>74</v>
      </c>
      <c r="F26" s="5">
        <v>79</v>
      </c>
      <c r="G26" s="5">
        <v>77</v>
      </c>
      <c r="H26" s="5">
        <v>80</v>
      </c>
      <c r="I26" s="5">
        <v>80</v>
      </c>
      <c r="J26" s="5">
        <v>68</v>
      </c>
      <c r="K26" s="5">
        <v>71</v>
      </c>
      <c r="L26" s="5">
        <v>61</v>
      </c>
      <c r="M26" s="5">
        <v>69</v>
      </c>
      <c r="N26" s="5">
        <v>81</v>
      </c>
      <c r="O26" s="5">
        <v>79</v>
      </c>
      <c r="P26" s="5">
        <v>82</v>
      </c>
      <c r="Q26" s="19"/>
    </row>
    <row r="27" spans="2:17" ht="15">
      <c r="B27" s="18"/>
      <c r="C27" s="5">
        <v>1991</v>
      </c>
      <c r="D27" s="27">
        <f t="shared" si="0"/>
        <v>75.33333333333333</v>
      </c>
      <c r="E27" s="5">
        <v>73</v>
      </c>
      <c r="F27" s="5">
        <v>74</v>
      </c>
      <c r="G27" s="5">
        <v>80</v>
      </c>
      <c r="H27" s="5">
        <v>79</v>
      </c>
      <c r="I27" s="5">
        <v>82</v>
      </c>
      <c r="J27" s="5">
        <v>81</v>
      </c>
      <c r="K27" s="5">
        <v>75</v>
      </c>
      <c r="L27" s="5">
        <v>62</v>
      </c>
      <c r="M27" s="5">
        <v>65</v>
      </c>
      <c r="N27" s="5">
        <v>70</v>
      </c>
      <c r="O27" s="5">
        <v>83</v>
      </c>
      <c r="P27" s="5">
        <v>80</v>
      </c>
      <c r="Q27" s="19"/>
    </row>
    <row r="28" spans="2:17" ht="15">
      <c r="B28" s="18"/>
      <c r="C28" s="5">
        <v>1992</v>
      </c>
      <c r="D28" s="27">
        <f t="shared" si="0"/>
        <v>73.16666666666667</v>
      </c>
      <c r="E28" s="5">
        <v>74</v>
      </c>
      <c r="F28" s="5">
        <v>73</v>
      </c>
      <c r="G28" s="5">
        <v>71</v>
      </c>
      <c r="H28" s="5">
        <v>74</v>
      </c>
      <c r="I28" s="5">
        <v>79</v>
      </c>
      <c r="J28" s="5">
        <v>69</v>
      </c>
      <c r="K28" s="5">
        <v>65</v>
      </c>
      <c r="L28" s="5">
        <v>62</v>
      </c>
      <c r="M28" s="5">
        <v>72</v>
      </c>
      <c r="N28" s="5">
        <v>75</v>
      </c>
      <c r="O28" s="5">
        <v>82</v>
      </c>
      <c r="P28" s="5">
        <v>82</v>
      </c>
      <c r="Q28" s="19"/>
    </row>
    <row r="29" spans="2:17" ht="15">
      <c r="B29" s="18"/>
      <c r="C29" s="5">
        <v>1993</v>
      </c>
      <c r="D29" s="27">
        <f t="shared" si="0"/>
        <v>75.75</v>
      </c>
      <c r="E29" s="5">
        <v>79</v>
      </c>
      <c r="F29" s="5">
        <v>77</v>
      </c>
      <c r="G29" s="5">
        <v>76</v>
      </c>
      <c r="H29" s="5">
        <v>82</v>
      </c>
      <c r="I29" s="5">
        <v>83</v>
      </c>
      <c r="J29" s="5">
        <v>71</v>
      </c>
      <c r="K29" s="5">
        <v>68</v>
      </c>
      <c r="L29" s="5">
        <v>61</v>
      </c>
      <c r="M29" s="5">
        <v>73</v>
      </c>
      <c r="N29" s="5">
        <v>75</v>
      </c>
      <c r="O29" s="5">
        <v>84</v>
      </c>
      <c r="P29" s="5">
        <v>80</v>
      </c>
      <c r="Q29" s="19"/>
    </row>
    <row r="30" spans="2:17" ht="15">
      <c r="B30" s="18"/>
      <c r="C30" s="5">
        <v>1994</v>
      </c>
      <c r="D30" s="27">
        <f t="shared" si="0"/>
        <v>79.91666666666667</v>
      </c>
      <c r="E30" s="5">
        <v>79</v>
      </c>
      <c r="F30" s="5">
        <v>82</v>
      </c>
      <c r="G30" s="5">
        <v>84</v>
      </c>
      <c r="H30" s="5">
        <v>85</v>
      </c>
      <c r="I30" s="5">
        <v>83</v>
      </c>
      <c r="J30" s="5">
        <v>77</v>
      </c>
      <c r="K30" s="5">
        <v>72</v>
      </c>
      <c r="L30" s="5">
        <v>68</v>
      </c>
      <c r="M30" s="5">
        <v>69</v>
      </c>
      <c r="N30" s="5">
        <v>86</v>
      </c>
      <c r="O30" s="5">
        <v>89</v>
      </c>
      <c r="P30" s="5">
        <v>85</v>
      </c>
      <c r="Q30" s="19"/>
    </row>
    <row r="31" spans="2:17" ht="15">
      <c r="B31" s="18"/>
      <c r="C31" s="5">
        <v>1995</v>
      </c>
      <c r="D31" s="27">
        <f t="shared" si="0"/>
        <v>81.58333333333333</v>
      </c>
      <c r="E31" s="5">
        <v>79</v>
      </c>
      <c r="F31" s="5">
        <v>76</v>
      </c>
      <c r="G31" s="5">
        <v>84</v>
      </c>
      <c r="H31" s="5">
        <v>85</v>
      </c>
      <c r="I31" s="5">
        <v>85</v>
      </c>
      <c r="J31" s="5">
        <v>83</v>
      </c>
      <c r="K31" s="5">
        <v>79</v>
      </c>
      <c r="L31" s="5">
        <v>78</v>
      </c>
      <c r="M31" s="5">
        <v>75</v>
      </c>
      <c r="N31" s="5">
        <v>86</v>
      </c>
      <c r="O31" s="5">
        <v>84</v>
      </c>
      <c r="P31" s="5">
        <v>85</v>
      </c>
      <c r="Q31" s="19"/>
    </row>
    <row r="32" spans="2:17" ht="15">
      <c r="B32" s="18"/>
      <c r="C32" s="5">
        <v>1996</v>
      </c>
      <c r="D32" s="27">
        <f t="shared" si="0"/>
        <v>79.33333333333333</v>
      </c>
      <c r="E32" s="5">
        <v>82</v>
      </c>
      <c r="F32" s="5">
        <v>79</v>
      </c>
      <c r="G32" s="5">
        <v>83</v>
      </c>
      <c r="H32" s="5">
        <v>81</v>
      </c>
      <c r="I32" s="5">
        <v>84</v>
      </c>
      <c r="J32" s="5">
        <v>79</v>
      </c>
      <c r="K32" s="5">
        <v>73</v>
      </c>
      <c r="L32" s="5">
        <v>67</v>
      </c>
      <c r="M32" s="5">
        <v>75</v>
      </c>
      <c r="N32" s="5">
        <v>85</v>
      </c>
      <c r="O32" s="5">
        <v>83</v>
      </c>
      <c r="P32" s="5">
        <v>81</v>
      </c>
      <c r="Q32" s="19"/>
    </row>
    <row r="33" spans="2:17" ht="15">
      <c r="B33" s="18"/>
      <c r="C33" s="5">
        <v>1997</v>
      </c>
      <c r="D33" s="27">
        <f t="shared" si="0"/>
        <v>74.25</v>
      </c>
      <c r="E33" s="5">
        <v>81</v>
      </c>
      <c r="F33" s="5">
        <v>76</v>
      </c>
      <c r="G33" s="5">
        <v>77</v>
      </c>
      <c r="H33" s="5">
        <v>84</v>
      </c>
      <c r="I33" s="5">
        <v>78</v>
      </c>
      <c r="J33" s="5">
        <v>81</v>
      </c>
      <c r="K33" s="5">
        <v>63</v>
      </c>
      <c r="L33" s="5">
        <v>53</v>
      </c>
      <c r="M33" s="5">
        <v>68</v>
      </c>
      <c r="N33" s="5">
        <v>74</v>
      </c>
      <c r="O33" s="5">
        <v>82</v>
      </c>
      <c r="P33" s="5">
        <v>74</v>
      </c>
      <c r="Q33" s="19"/>
    </row>
    <row r="34" spans="2:17" ht="15">
      <c r="B34" s="18"/>
      <c r="C34" s="5">
        <v>1998</v>
      </c>
      <c r="D34" s="27">
        <f t="shared" si="0"/>
        <v>81</v>
      </c>
      <c r="E34" s="5">
        <v>76</v>
      </c>
      <c r="F34" s="5">
        <v>78</v>
      </c>
      <c r="G34" s="5">
        <v>81</v>
      </c>
      <c r="H34" s="5">
        <v>84</v>
      </c>
      <c r="I34" s="5">
        <v>82</v>
      </c>
      <c r="J34" s="5">
        <v>80</v>
      </c>
      <c r="K34" s="5">
        <v>78</v>
      </c>
      <c r="L34" s="5">
        <v>76</v>
      </c>
      <c r="M34" s="5">
        <v>81</v>
      </c>
      <c r="N34" s="5">
        <v>81</v>
      </c>
      <c r="O34" s="5">
        <v>88</v>
      </c>
      <c r="P34" s="5">
        <v>87</v>
      </c>
      <c r="Q34" s="19"/>
    </row>
    <row r="35" spans="2:17" ht="15">
      <c r="B35" s="18"/>
      <c r="C35" s="5">
        <v>1999</v>
      </c>
      <c r="D35" s="27">
        <f t="shared" si="0"/>
        <v>85.08333333333333</v>
      </c>
      <c r="E35" s="5">
        <v>87</v>
      </c>
      <c r="F35" s="5">
        <v>87</v>
      </c>
      <c r="G35" s="5">
        <v>83</v>
      </c>
      <c r="H35" s="5">
        <v>83</v>
      </c>
      <c r="I35" s="5">
        <v>85</v>
      </c>
      <c r="J35" s="5">
        <v>87</v>
      </c>
      <c r="K35" s="5">
        <v>79</v>
      </c>
      <c r="L35" s="5">
        <v>76</v>
      </c>
      <c r="M35" s="5">
        <v>88</v>
      </c>
      <c r="N35" s="5">
        <v>88</v>
      </c>
      <c r="O35" s="5">
        <v>89</v>
      </c>
      <c r="P35" s="5">
        <v>89</v>
      </c>
      <c r="Q35" s="19"/>
    </row>
    <row r="36" spans="2:17" ht="15">
      <c r="B36" s="18"/>
      <c r="C36" s="5">
        <v>2000</v>
      </c>
      <c r="D36" s="27">
        <f t="shared" si="0"/>
        <v>80.91666666666667</v>
      </c>
      <c r="E36" s="5">
        <v>85</v>
      </c>
      <c r="F36" s="5">
        <v>87</v>
      </c>
      <c r="G36" s="5">
        <v>86</v>
      </c>
      <c r="H36" s="5">
        <v>83</v>
      </c>
      <c r="I36" s="5">
        <v>84</v>
      </c>
      <c r="J36" s="5">
        <v>83</v>
      </c>
      <c r="K36" s="5">
        <v>73</v>
      </c>
      <c r="L36" s="5">
        <v>67</v>
      </c>
      <c r="M36" s="5">
        <v>81</v>
      </c>
      <c r="N36" s="5">
        <v>78</v>
      </c>
      <c r="O36" s="5">
        <v>84</v>
      </c>
      <c r="P36" s="5">
        <v>80</v>
      </c>
      <c r="Q36" s="19"/>
    </row>
    <row r="37" spans="2:17" ht="15">
      <c r="B37" s="18"/>
      <c r="C37" s="5">
        <v>2001</v>
      </c>
      <c r="D37" s="27">
        <f t="shared" si="0"/>
        <v>75.91666666666667</v>
      </c>
      <c r="E37" s="5">
        <v>74</v>
      </c>
      <c r="F37" s="5">
        <v>72</v>
      </c>
      <c r="G37" s="5">
        <v>82</v>
      </c>
      <c r="H37" s="5">
        <v>81</v>
      </c>
      <c r="I37" s="5">
        <v>82</v>
      </c>
      <c r="J37" s="5">
        <v>72</v>
      </c>
      <c r="K37" s="5">
        <v>70</v>
      </c>
      <c r="L37" s="5">
        <v>57</v>
      </c>
      <c r="M37" s="5">
        <v>72</v>
      </c>
      <c r="N37" s="5">
        <v>78</v>
      </c>
      <c r="O37" s="5">
        <v>86</v>
      </c>
      <c r="P37" s="5">
        <v>85</v>
      </c>
      <c r="Q37" s="19"/>
    </row>
    <row r="38" spans="2:17" ht="15">
      <c r="B38" s="18"/>
      <c r="C38" s="5">
        <v>2002</v>
      </c>
      <c r="D38" s="27">
        <f t="shared" si="0"/>
        <v>76.58333333333333</v>
      </c>
      <c r="E38" s="5">
        <v>74</v>
      </c>
      <c r="F38" s="5">
        <v>78</v>
      </c>
      <c r="G38" s="5">
        <v>80</v>
      </c>
      <c r="H38" s="5">
        <v>86</v>
      </c>
      <c r="I38" s="5">
        <v>78</v>
      </c>
      <c r="J38" s="5">
        <v>78</v>
      </c>
      <c r="K38" s="5">
        <v>71</v>
      </c>
      <c r="L38" s="5">
        <v>64</v>
      </c>
      <c r="M38" s="5">
        <v>71</v>
      </c>
      <c r="N38" s="5">
        <v>78</v>
      </c>
      <c r="O38" s="5">
        <v>80</v>
      </c>
      <c r="P38" s="5">
        <v>81</v>
      </c>
      <c r="Q38" s="19"/>
    </row>
    <row r="39" spans="2:17" ht="15">
      <c r="B39" s="18"/>
      <c r="C39" s="5">
        <v>2003</v>
      </c>
      <c r="D39" s="27">
        <f t="shared" si="0"/>
        <v>75.25</v>
      </c>
      <c r="E39" s="5">
        <v>69</v>
      </c>
      <c r="F39" s="5">
        <v>72</v>
      </c>
      <c r="G39" s="5">
        <v>76</v>
      </c>
      <c r="H39" s="5">
        <v>79</v>
      </c>
      <c r="I39" s="5">
        <v>78</v>
      </c>
      <c r="J39" s="5">
        <v>79</v>
      </c>
      <c r="K39" s="5">
        <v>68</v>
      </c>
      <c r="L39" s="5">
        <v>62</v>
      </c>
      <c r="M39" s="5">
        <v>73</v>
      </c>
      <c r="N39" s="5">
        <v>83</v>
      </c>
      <c r="O39" s="5">
        <v>84</v>
      </c>
      <c r="P39" s="5">
        <v>80</v>
      </c>
      <c r="Q39" s="19"/>
    </row>
    <row r="40" spans="2:17" ht="15">
      <c r="B40" s="18"/>
      <c r="C40" s="5">
        <v>2004</v>
      </c>
      <c r="D40" s="27">
        <f t="shared" si="0"/>
        <v>75.16666666666667</v>
      </c>
      <c r="E40" s="5">
        <v>76</v>
      </c>
      <c r="F40" s="5">
        <v>71</v>
      </c>
      <c r="G40" s="5">
        <v>73</v>
      </c>
      <c r="H40" s="5">
        <v>82</v>
      </c>
      <c r="I40" s="5">
        <v>83</v>
      </c>
      <c r="J40" s="5">
        <v>68</v>
      </c>
      <c r="K40" s="5">
        <v>72</v>
      </c>
      <c r="L40" s="5">
        <v>57</v>
      </c>
      <c r="M40" s="5">
        <v>71</v>
      </c>
      <c r="N40" s="5">
        <v>82</v>
      </c>
      <c r="O40" s="5">
        <v>85</v>
      </c>
      <c r="P40" s="5">
        <v>82</v>
      </c>
      <c r="Q40" s="19"/>
    </row>
    <row r="41" spans="2:17" ht="15">
      <c r="B41" s="18"/>
      <c r="C41" s="5">
        <v>2005</v>
      </c>
      <c r="D41" s="27">
        <f t="shared" si="0"/>
        <v>77.58333333333333</v>
      </c>
      <c r="E41" s="5">
        <v>80</v>
      </c>
      <c r="F41" s="5">
        <v>79</v>
      </c>
      <c r="G41" s="5">
        <v>79</v>
      </c>
      <c r="H41" s="5">
        <v>81</v>
      </c>
      <c r="I41" s="5">
        <v>82</v>
      </c>
      <c r="J41" s="5">
        <v>76</v>
      </c>
      <c r="K41" s="5">
        <v>66</v>
      </c>
      <c r="L41" s="5">
        <v>66</v>
      </c>
      <c r="M41" s="5">
        <v>68</v>
      </c>
      <c r="N41" s="5">
        <v>85</v>
      </c>
      <c r="O41" s="5">
        <v>85</v>
      </c>
      <c r="P41" s="5">
        <v>84</v>
      </c>
      <c r="Q41" s="19"/>
    </row>
    <row r="42" spans="2:17" ht="15">
      <c r="B42" s="18"/>
      <c r="C42" s="5">
        <v>2006</v>
      </c>
      <c r="D42" s="27">
        <f t="shared" si="0"/>
        <v>76.66666666666667</v>
      </c>
      <c r="E42" s="5">
        <v>79</v>
      </c>
      <c r="F42" s="5">
        <v>77</v>
      </c>
      <c r="G42" s="5">
        <v>83</v>
      </c>
      <c r="H42" s="5">
        <v>84</v>
      </c>
      <c r="I42" s="5">
        <v>80</v>
      </c>
      <c r="J42" s="5">
        <v>77</v>
      </c>
      <c r="K42" s="5">
        <v>63</v>
      </c>
      <c r="L42" s="5">
        <v>60</v>
      </c>
      <c r="M42" s="5">
        <v>70</v>
      </c>
      <c r="N42" s="5">
        <v>80</v>
      </c>
      <c r="O42" s="5">
        <v>85</v>
      </c>
      <c r="P42" s="5">
        <v>82</v>
      </c>
      <c r="Q42" s="19"/>
    </row>
    <row r="43" spans="2:17" ht="15">
      <c r="B43" s="18"/>
      <c r="C43" s="5">
        <v>2007</v>
      </c>
      <c r="D43" s="27">
        <f t="shared" si="0"/>
        <v>77</v>
      </c>
      <c r="E43" s="5">
        <v>76</v>
      </c>
      <c r="F43" s="5">
        <v>65</v>
      </c>
      <c r="G43" s="5">
        <v>79</v>
      </c>
      <c r="H43" s="5">
        <v>83</v>
      </c>
      <c r="I43" s="5">
        <v>84</v>
      </c>
      <c r="J43" s="5">
        <v>77</v>
      </c>
      <c r="K43" s="5">
        <v>73</v>
      </c>
      <c r="L43" s="5">
        <v>72</v>
      </c>
      <c r="M43" s="5">
        <v>68</v>
      </c>
      <c r="N43" s="5">
        <v>80</v>
      </c>
      <c r="O43" s="5">
        <v>82</v>
      </c>
      <c r="P43" s="5">
        <v>85</v>
      </c>
      <c r="Q43" s="19"/>
    </row>
    <row r="44" spans="2:17" ht="15">
      <c r="B44" s="18"/>
      <c r="C44" s="5">
        <v>2008</v>
      </c>
      <c r="D44" s="27">
        <f t="shared" si="0"/>
        <v>80.25</v>
      </c>
      <c r="E44" s="5">
        <v>80</v>
      </c>
      <c r="F44" s="5">
        <v>79</v>
      </c>
      <c r="G44" s="5">
        <v>80</v>
      </c>
      <c r="H44" s="5">
        <v>81</v>
      </c>
      <c r="I44" s="5">
        <v>83</v>
      </c>
      <c r="J44" s="5">
        <v>80</v>
      </c>
      <c r="K44" s="5">
        <v>76</v>
      </c>
      <c r="L44" s="5">
        <v>79</v>
      </c>
      <c r="M44" s="5">
        <v>75</v>
      </c>
      <c r="N44" s="5">
        <v>81</v>
      </c>
      <c r="O44" s="5">
        <v>87</v>
      </c>
      <c r="P44" s="5">
        <v>82</v>
      </c>
      <c r="Q44" s="19"/>
    </row>
    <row r="45" spans="2:17" ht="15">
      <c r="B45" s="18"/>
      <c r="C45" s="5">
        <v>2009</v>
      </c>
      <c r="D45" s="27">
        <f t="shared" si="0"/>
        <v>78.25</v>
      </c>
      <c r="E45" s="5">
        <v>84</v>
      </c>
      <c r="F45" s="5">
        <v>81</v>
      </c>
      <c r="G45" s="5">
        <v>85</v>
      </c>
      <c r="H45" s="5">
        <v>82</v>
      </c>
      <c r="I45" s="5">
        <v>83</v>
      </c>
      <c r="J45" s="5">
        <v>80</v>
      </c>
      <c r="K45" s="5">
        <v>71</v>
      </c>
      <c r="L45" s="5">
        <v>69</v>
      </c>
      <c r="M45" s="5">
        <v>67</v>
      </c>
      <c r="N45" s="5">
        <v>71</v>
      </c>
      <c r="O45" s="5">
        <v>85</v>
      </c>
      <c r="P45" s="5">
        <v>81</v>
      </c>
      <c r="Q45" s="19"/>
    </row>
    <row r="46" spans="2:17" ht="15">
      <c r="B46" s="18"/>
      <c r="C46" s="5">
        <v>2010</v>
      </c>
      <c r="D46" s="27">
        <f t="shared" si="0"/>
        <v>80.08333333333333</v>
      </c>
      <c r="E46" s="5">
        <v>70</v>
      </c>
      <c r="F46" s="5">
        <v>73</v>
      </c>
      <c r="G46" s="5">
        <v>75</v>
      </c>
      <c r="H46" s="5">
        <v>84</v>
      </c>
      <c r="I46" s="5">
        <v>83</v>
      </c>
      <c r="J46" s="5">
        <v>83</v>
      </c>
      <c r="K46" s="5">
        <v>83</v>
      </c>
      <c r="L46" s="5">
        <v>73</v>
      </c>
      <c r="M46" s="5">
        <v>82</v>
      </c>
      <c r="N46" s="5">
        <v>82</v>
      </c>
      <c r="O46" s="5">
        <v>88</v>
      </c>
      <c r="P46" s="5">
        <v>85</v>
      </c>
      <c r="Q46" s="19"/>
    </row>
    <row r="47" spans="2:17" ht="15">
      <c r="B47" s="18"/>
      <c r="C47" s="5">
        <v>2011</v>
      </c>
      <c r="D47" s="27">
        <f t="shared" si="0"/>
        <v>79.0909090909091</v>
      </c>
      <c r="E47" s="5">
        <v>76</v>
      </c>
      <c r="F47" s="5">
        <v>84</v>
      </c>
      <c r="G47" s="5">
        <v>85</v>
      </c>
      <c r="H47" s="5" t="s">
        <v>16</v>
      </c>
      <c r="I47" s="5">
        <v>85</v>
      </c>
      <c r="J47" s="5">
        <v>79</v>
      </c>
      <c r="K47" s="5">
        <v>70</v>
      </c>
      <c r="L47" s="5">
        <v>66</v>
      </c>
      <c r="M47" s="5">
        <v>64</v>
      </c>
      <c r="N47" s="5">
        <v>86</v>
      </c>
      <c r="O47" s="5">
        <v>89</v>
      </c>
      <c r="P47" s="5">
        <v>86</v>
      </c>
      <c r="Q47" s="19"/>
    </row>
    <row r="48" spans="2:17" ht="15">
      <c r="B48" s="18"/>
      <c r="C48" s="5">
        <v>2012</v>
      </c>
      <c r="D48" s="27">
        <f t="shared" si="0"/>
        <v>72.5</v>
      </c>
      <c r="E48" s="5">
        <v>82</v>
      </c>
      <c r="F48" s="5">
        <v>75</v>
      </c>
      <c r="G48" s="5">
        <v>79</v>
      </c>
      <c r="H48" s="5">
        <v>88</v>
      </c>
      <c r="I48" s="5">
        <v>81</v>
      </c>
      <c r="J48" s="5">
        <v>67</v>
      </c>
      <c r="K48" s="5">
        <v>60</v>
      </c>
      <c r="L48" s="5">
        <v>59</v>
      </c>
      <c r="M48" s="5">
        <v>53</v>
      </c>
      <c r="N48" s="5">
        <v>81</v>
      </c>
      <c r="O48" s="5" t="s">
        <v>16</v>
      </c>
      <c r="P48" s="5" t="s">
        <v>16</v>
      </c>
      <c r="Q48" s="19"/>
    </row>
    <row r="49" spans="2:17" ht="15">
      <c r="B49" s="18"/>
      <c r="C49" s="34">
        <v>2013</v>
      </c>
      <c r="D49" s="35">
        <f t="shared" si="0"/>
        <v>74.8</v>
      </c>
      <c r="E49" s="34">
        <v>70</v>
      </c>
      <c r="F49" s="34" t="s">
        <v>16</v>
      </c>
      <c r="G49" s="34" t="s">
        <v>16</v>
      </c>
      <c r="H49" s="34">
        <v>75</v>
      </c>
      <c r="I49" s="34">
        <v>85</v>
      </c>
      <c r="J49" s="34">
        <v>74</v>
      </c>
      <c r="K49" s="34">
        <v>70</v>
      </c>
      <c r="L49" s="34" t="s">
        <v>16</v>
      </c>
      <c r="M49" s="34" t="s">
        <v>16</v>
      </c>
      <c r="N49" s="34" t="s">
        <v>16</v>
      </c>
      <c r="O49" s="36" t="s">
        <v>16</v>
      </c>
      <c r="P49" s="36" t="s">
        <v>16</v>
      </c>
      <c r="Q49" s="19"/>
    </row>
    <row r="50" spans="2:17" ht="27.75" customHeight="1">
      <c r="B50" s="18"/>
      <c r="C50" s="62" t="s">
        <v>17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19"/>
    </row>
    <row r="51" spans="2:17" ht="15">
      <c r="B51" s="18"/>
      <c r="C51" s="63" t="s">
        <v>20</v>
      </c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5"/>
      <c r="O51" s="65"/>
      <c r="P51" s="65"/>
      <c r="Q51" s="19"/>
    </row>
    <row r="52" spans="2:17" ht="54.75" customHeight="1">
      <c r="B52" s="18"/>
      <c r="C52" s="63" t="s">
        <v>35</v>
      </c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19"/>
    </row>
    <row r="53" spans="2:17" ht="15">
      <c r="B53" s="18"/>
      <c r="C53" s="66" t="s">
        <v>73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19"/>
    </row>
    <row r="54" spans="2:17" ht="15">
      <c r="B54" s="18"/>
      <c r="C54" s="60" t="s">
        <v>18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19"/>
    </row>
    <row r="55" spans="2:17" ht="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9"/>
    </row>
    <row r="56" spans="2:17" ht="15">
      <c r="B56" s="18"/>
      <c r="C56" s="61" t="s">
        <v>19</v>
      </c>
      <c r="D56" s="60"/>
      <c r="E56" s="60"/>
      <c r="F56" s="60"/>
      <c r="G56" s="60"/>
      <c r="H56" s="4"/>
      <c r="I56" s="4"/>
      <c r="J56" s="4"/>
      <c r="K56" s="4"/>
      <c r="L56" s="4"/>
      <c r="M56" s="4"/>
      <c r="N56" s="4"/>
      <c r="O56" s="4"/>
      <c r="P56" s="4"/>
      <c r="Q56" s="19"/>
    </row>
    <row r="57" spans="2:17" ht="15"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.75" thickBot="1">
      <c r="B58" s="21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ht="15.75" thickTop="1"/>
  </sheetData>
  <sheetProtection/>
  <mergeCells count="12">
    <mergeCell ref="C7:P7"/>
    <mergeCell ref="C6:P6"/>
    <mergeCell ref="B2:Q3"/>
    <mergeCell ref="C56:G56"/>
    <mergeCell ref="C9:C10"/>
    <mergeCell ref="D9:D10"/>
    <mergeCell ref="E9:P9"/>
    <mergeCell ref="C50:P50"/>
    <mergeCell ref="C51:P51"/>
    <mergeCell ref="C52:P52"/>
    <mergeCell ref="C54:P54"/>
    <mergeCell ref="C53:P53"/>
  </mergeCells>
  <printOptions/>
  <pageMargins left="0.7" right="0.7" top="0.75" bottom="0.75" header="0.3" footer="0.3"/>
  <pageSetup orientation="portrait" scale="7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V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3.57421875" style="0" customWidth="1"/>
    <col min="5" max="16" width="5.421875" style="0" bestFit="1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27" customHeight="1">
      <c r="B6" s="18"/>
      <c r="C6" s="71" t="s">
        <v>54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</row>
    <row r="7" spans="2:17" ht="15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</row>
    <row r="8" spans="2:17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</row>
    <row r="9" spans="2:17" ht="15">
      <c r="B9" s="18"/>
      <c r="C9" s="68" t="s">
        <v>1</v>
      </c>
      <c r="D9" s="68" t="s">
        <v>2</v>
      </c>
      <c r="E9" s="70" t="s">
        <v>3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9"/>
    </row>
    <row r="10" spans="2:17" ht="15">
      <c r="B10" s="18"/>
      <c r="C10" s="79"/>
      <c r="D10" s="79"/>
      <c r="E10" s="51" t="s">
        <v>4</v>
      </c>
      <c r="F10" s="51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51" t="s">
        <v>10</v>
      </c>
      <c r="L10" s="51" t="s">
        <v>11</v>
      </c>
      <c r="M10" s="51" t="s">
        <v>12</v>
      </c>
      <c r="N10" s="51" t="s">
        <v>13</v>
      </c>
      <c r="O10" s="51" t="s">
        <v>14</v>
      </c>
      <c r="P10" s="51" t="s">
        <v>15</v>
      </c>
      <c r="Q10" s="19"/>
    </row>
    <row r="11" spans="2:17" ht="15">
      <c r="B11" s="18"/>
      <c r="C11" s="46">
        <v>1974</v>
      </c>
      <c r="D11" s="47">
        <f>AVERAGE(E11:P11)</f>
        <v>80.83333333333333</v>
      </c>
      <c r="E11" s="46">
        <v>81</v>
      </c>
      <c r="F11" s="46">
        <v>83</v>
      </c>
      <c r="G11" s="46">
        <v>83</v>
      </c>
      <c r="H11" s="46">
        <v>81</v>
      </c>
      <c r="I11" s="46">
        <v>80</v>
      </c>
      <c r="J11" s="46">
        <v>78</v>
      </c>
      <c r="K11" s="46">
        <v>76</v>
      </c>
      <c r="L11" s="46">
        <v>77</v>
      </c>
      <c r="M11" s="46">
        <v>83</v>
      </c>
      <c r="N11" s="46">
        <v>83</v>
      </c>
      <c r="O11" s="46">
        <v>85</v>
      </c>
      <c r="P11" s="46">
        <v>80</v>
      </c>
      <c r="Q11" s="19"/>
    </row>
    <row r="12" spans="2:22" ht="15">
      <c r="B12" s="18"/>
      <c r="C12" s="5">
        <v>1975</v>
      </c>
      <c r="D12" s="27">
        <f aca="true" t="shared" si="0" ref="D12:D50">AVERAGE(E12:P12)</f>
        <v>82.25</v>
      </c>
      <c r="E12" s="5">
        <v>76</v>
      </c>
      <c r="F12" s="5">
        <v>83</v>
      </c>
      <c r="G12" s="5">
        <v>81</v>
      </c>
      <c r="H12" s="5">
        <v>81</v>
      </c>
      <c r="I12" s="5">
        <v>83</v>
      </c>
      <c r="J12" s="5">
        <v>80</v>
      </c>
      <c r="K12" s="5">
        <v>81</v>
      </c>
      <c r="L12" s="5">
        <v>81</v>
      </c>
      <c r="M12" s="5">
        <v>82</v>
      </c>
      <c r="N12" s="5">
        <v>85</v>
      </c>
      <c r="O12" s="5">
        <v>87</v>
      </c>
      <c r="P12" s="5">
        <v>87</v>
      </c>
      <c r="Q12" s="19"/>
      <c r="T12" s="2"/>
      <c r="U12" s="2"/>
      <c r="V12" s="2"/>
    </row>
    <row r="13" spans="2:22" ht="15">
      <c r="B13" s="18"/>
      <c r="C13" s="5">
        <v>1976</v>
      </c>
      <c r="D13" s="27">
        <f t="shared" si="0"/>
        <v>80.25</v>
      </c>
      <c r="E13" s="5">
        <v>79</v>
      </c>
      <c r="F13" s="5">
        <v>84</v>
      </c>
      <c r="G13" s="5">
        <v>85</v>
      </c>
      <c r="H13" s="5">
        <v>86</v>
      </c>
      <c r="I13" s="5">
        <v>82</v>
      </c>
      <c r="J13" s="5">
        <v>79</v>
      </c>
      <c r="K13" s="5">
        <v>77</v>
      </c>
      <c r="L13" s="5">
        <v>74</v>
      </c>
      <c r="M13" s="5">
        <v>74</v>
      </c>
      <c r="N13" s="5">
        <v>84</v>
      </c>
      <c r="O13" s="5">
        <v>79</v>
      </c>
      <c r="P13" s="5">
        <v>80</v>
      </c>
      <c r="Q13" s="19"/>
      <c r="T13" s="2"/>
      <c r="U13" s="2"/>
      <c r="V13" s="2"/>
    </row>
    <row r="14" spans="2:22" ht="15">
      <c r="B14" s="18"/>
      <c r="C14" s="5">
        <v>1977</v>
      </c>
      <c r="D14" s="27">
        <f t="shared" si="0"/>
        <v>80.16666666666667</v>
      </c>
      <c r="E14" s="5">
        <v>78</v>
      </c>
      <c r="F14" s="5">
        <v>78</v>
      </c>
      <c r="G14" s="5">
        <v>79</v>
      </c>
      <c r="H14" s="5">
        <v>82</v>
      </c>
      <c r="I14" s="5">
        <v>82</v>
      </c>
      <c r="J14" s="5">
        <v>79</v>
      </c>
      <c r="K14" s="5">
        <v>76</v>
      </c>
      <c r="L14" s="5">
        <v>81</v>
      </c>
      <c r="M14" s="5">
        <v>78</v>
      </c>
      <c r="N14" s="5">
        <v>84</v>
      </c>
      <c r="O14" s="5">
        <v>86</v>
      </c>
      <c r="P14" s="5">
        <v>79</v>
      </c>
      <c r="Q14" s="19"/>
      <c r="T14" s="2"/>
      <c r="U14" s="2"/>
      <c r="V14" s="2"/>
    </row>
    <row r="15" spans="2:17" ht="15">
      <c r="B15" s="18"/>
      <c r="C15" s="5">
        <v>1978</v>
      </c>
      <c r="D15" s="27">
        <f t="shared" si="0"/>
        <v>80.16666666666667</v>
      </c>
      <c r="E15" s="5">
        <v>79</v>
      </c>
      <c r="F15" s="5">
        <v>79</v>
      </c>
      <c r="G15" s="5">
        <v>79</v>
      </c>
      <c r="H15" s="5">
        <v>85</v>
      </c>
      <c r="I15" s="5">
        <v>82</v>
      </c>
      <c r="J15" s="5">
        <v>81</v>
      </c>
      <c r="K15" s="5">
        <v>77</v>
      </c>
      <c r="L15" s="5">
        <v>78</v>
      </c>
      <c r="M15" s="5">
        <v>80</v>
      </c>
      <c r="N15" s="5">
        <v>80</v>
      </c>
      <c r="O15" s="5">
        <v>82</v>
      </c>
      <c r="P15" s="5">
        <v>80</v>
      </c>
      <c r="Q15" s="19"/>
    </row>
    <row r="16" spans="2:17" ht="15">
      <c r="B16" s="18"/>
      <c r="C16" s="5">
        <v>1979</v>
      </c>
      <c r="D16" s="27">
        <f t="shared" si="0"/>
        <v>79.58333333333333</v>
      </c>
      <c r="E16" s="5">
        <v>74</v>
      </c>
      <c r="F16" s="5">
        <v>75</v>
      </c>
      <c r="G16" s="5">
        <v>80</v>
      </c>
      <c r="H16" s="5">
        <v>80</v>
      </c>
      <c r="I16" s="5">
        <v>82</v>
      </c>
      <c r="J16" s="5">
        <v>83</v>
      </c>
      <c r="K16" s="5">
        <v>78</v>
      </c>
      <c r="L16" s="5">
        <v>78</v>
      </c>
      <c r="M16" s="5">
        <v>78</v>
      </c>
      <c r="N16" s="5">
        <v>82</v>
      </c>
      <c r="O16" s="5">
        <v>84</v>
      </c>
      <c r="P16" s="5">
        <v>81</v>
      </c>
      <c r="Q16" s="19"/>
    </row>
    <row r="17" spans="2:17" ht="15">
      <c r="B17" s="18"/>
      <c r="C17" s="5">
        <v>1980</v>
      </c>
      <c r="D17" s="27">
        <f t="shared" si="0"/>
        <v>79.41666666666667</v>
      </c>
      <c r="E17" s="5">
        <v>79</v>
      </c>
      <c r="F17" s="5">
        <v>83</v>
      </c>
      <c r="G17" s="5">
        <v>78</v>
      </c>
      <c r="H17" s="5">
        <v>80</v>
      </c>
      <c r="I17" s="5">
        <v>82</v>
      </c>
      <c r="J17" s="5">
        <v>80</v>
      </c>
      <c r="K17" s="5">
        <v>74</v>
      </c>
      <c r="L17" s="5">
        <v>77</v>
      </c>
      <c r="M17" s="5">
        <v>77</v>
      </c>
      <c r="N17" s="5">
        <v>78</v>
      </c>
      <c r="O17" s="5">
        <v>81</v>
      </c>
      <c r="P17" s="5">
        <v>84</v>
      </c>
      <c r="Q17" s="19"/>
    </row>
    <row r="18" spans="2:17" ht="15">
      <c r="B18" s="18"/>
      <c r="C18" s="5">
        <v>1981</v>
      </c>
      <c r="D18" s="27">
        <f t="shared" si="0"/>
        <v>81.08333333333333</v>
      </c>
      <c r="E18" s="5">
        <v>79</v>
      </c>
      <c r="F18" s="5">
        <v>79</v>
      </c>
      <c r="G18" s="5">
        <v>81</v>
      </c>
      <c r="H18" s="5">
        <v>83</v>
      </c>
      <c r="I18" s="5">
        <v>84</v>
      </c>
      <c r="J18" s="5">
        <v>80</v>
      </c>
      <c r="K18" s="5">
        <v>77</v>
      </c>
      <c r="L18" s="5">
        <v>79</v>
      </c>
      <c r="M18" s="5">
        <v>79</v>
      </c>
      <c r="N18" s="5">
        <v>85</v>
      </c>
      <c r="O18" s="5">
        <v>85</v>
      </c>
      <c r="P18" s="5">
        <v>82</v>
      </c>
      <c r="Q18" s="19"/>
    </row>
    <row r="19" spans="2:17" ht="15">
      <c r="B19" s="18"/>
      <c r="C19" s="5">
        <v>1982</v>
      </c>
      <c r="D19" s="27">
        <f t="shared" si="0"/>
        <v>81.5</v>
      </c>
      <c r="E19" s="5">
        <v>82</v>
      </c>
      <c r="F19" s="5">
        <v>82</v>
      </c>
      <c r="G19" s="5">
        <v>83</v>
      </c>
      <c r="H19" s="5">
        <v>86</v>
      </c>
      <c r="I19" s="5">
        <v>85</v>
      </c>
      <c r="J19" s="5">
        <v>78</v>
      </c>
      <c r="K19" s="5">
        <v>77</v>
      </c>
      <c r="L19" s="5">
        <v>76</v>
      </c>
      <c r="M19" s="5">
        <v>78</v>
      </c>
      <c r="N19" s="5">
        <v>84</v>
      </c>
      <c r="O19" s="5">
        <v>84</v>
      </c>
      <c r="P19" s="5">
        <v>83</v>
      </c>
      <c r="Q19" s="19"/>
    </row>
    <row r="20" spans="2:17" ht="15">
      <c r="B20" s="18"/>
      <c r="C20" s="5">
        <v>1983</v>
      </c>
      <c r="D20" s="27">
        <f t="shared" si="0"/>
        <v>80.58333333333333</v>
      </c>
      <c r="E20" s="5">
        <v>81</v>
      </c>
      <c r="F20" s="5">
        <v>78</v>
      </c>
      <c r="G20" s="5">
        <v>81</v>
      </c>
      <c r="H20" s="5">
        <v>86</v>
      </c>
      <c r="I20" s="5">
        <v>82</v>
      </c>
      <c r="J20" s="5">
        <v>80</v>
      </c>
      <c r="K20" s="5">
        <v>76</v>
      </c>
      <c r="L20" s="5">
        <v>78</v>
      </c>
      <c r="M20" s="5">
        <v>77</v>
      </c>
      <c r="N20" s="5">
        <v>83</v>
      </c>
      <c r="O20" s="5">
        <v>82</v>
      </c>
      <c r="P20" s="5">
        <v>83</v>
      </c>
      <c r="Q20" s="19"/>
    </row>
    <row r="21" spans="2:17" ht="15">
      <c r="B21" s="18"/>
      <c r="C21" s="5">
        <v>1984</v>
      </c>
      <c r="D21" s="27">
        <f t="shared" si="0"/>
        <v>82.58333333333333</v>
      </c>
      <c r="E21" s="5">
        <v>83</v>
      </c>
      <c r="F21" s="5">
        <v>84</v>
      </c>
      <c r="G21" s="5">
        <v>82</v>
      </c>
      <c r="H21" s="5">
        <v>84</v>
      </c>
      <c r="I21" s="5">
        <v>82</v>
      </c>
      <c r="J21" s="5">
        <v>82</v>
      </c>
      <c r="K21" s="5">
        <v>81</v>
      </c>
      <c r="L21" s="5">
        <v>79</v>
      </c>
      <c r="M21" s="5">
        <v>83</v>
      </c>
      <c r="N21" s="5">
        <v>85</v>
      </c>
      <c r="O21" s="5">
        <v>85</v>
      </c>
      <c r="P21" s="5">
        <v>81</v>
      </c>
      <c r="Q21" s="19"/>
    </row>
    <row r="22" spans="2:17" ht="15">
      <c r="B22" s="18"/>
      <c r="C22" s="5">
        <v>1985</v>
      </c>
      <c r="D22" s="27">
        <f t="shared" si="0"/>
        <v>80.25</v>
      </c>
      <c r="E22" s="5">
        <v>83</v>
      </c>
      <c r="F22" s="5">
        <v>73</v>
      </c>
      <c r="G22" s="5">
        <v>78</v>
      </c>
      <c r="H22" s="5">
        <v>81</v>
      </c>
      <c r="I22" s="5">
        <v>81</v>
      </c>
      <c r="J22" s="5">
        <v>79</v>
      </c>
      <c r="K22" s="5">
        <v>78</v>
      </c>
      <c r="L22" s="5">
        <v>80</v>
      </c>
      <c r="M22" s="5">
        <v>81</v>
      </c>
      <c r="N22" s="5">
        <v>84</v>
      </c>
      <c r="O22" s="5">
        <v>85</v>
      </c>
      <c r="P22" s="5">
        <v>80</v>
      </c>
      <c r="Q22" s="19"/>
    </row>
    <row r="23" spans="2:17" ht="15">
      <c r="B23" s="18"/>
      <c r="C23" s="5">
        <v>1986</v>
      </c>
      <c r="D23" s="27">
        <f t="shared" si="0"/>
        <v>81.5</v>
      </c>
      <c r="E23" s="5">
        <v>78</v>
      </c>
      <c r="F23" s="5">
        <v>84</v>
      </c>
      <c r="G23" s="5">
        <v>86</v>
      </c>
      <c r="H23" s="5">
        <v>85</v>
      </c>
      <c r="I23" s="5">
        <v>82</v>
      </c>
      <c r="J23" s="5">
        <v>82</v>
      </c>
      <c r="K23" s="5">
        <v>75</v>
      </c>
      <c r="L23" s="5">
        <v>74</v>
      </c>
      <c r="M23" s="5">
        <v>78</v>
      </c>
      <c r="N23" s="5">
        <v>87</v>
      </c>
      <c r="O23" s="5">
        <v>86</v>
      </c>
      <c r="P23" s="5">
        <v>81</v>
      </c>
      <c r="Q23" s="19"/>
    </row>
    <row r="24" spans="2:17" ht="15">
      <c r="B24" s="18"/>
      <c r="C24" s="5">
        <v>1987</v>
      </c>
      <c r="D24" s="27">
        <f t="shared" si="0"/>
        <v>79.66666666666667</v>
      </c>
      <c r="E24" s="5">
        <v>80</v>
      </c>
      <c r="F24" s="5">
        <v>76</v>
      </c>
      <c r="G24" s="5">
        <v>81</v>
      </c>
      <c r="H24" s="5">
        <v>78</v>
      </c>
      <c r="I24" s="5">
        <v>81</v>
      </c>
      <c r="J24" s="5">
        <v>76</v>
      </c>
      <c r="K24" s="5">
        <v>79</v>
      </c>
      <c r="L24" s="5">
        <v>80</v>
      </c>
      <c r="M24" s="5">
        <v>80</v>
      </c>
      <c r="N24" s="5">
        <v>85</v>
      </c>
      <c r="O24" s="5">
        <v>83</v>
      </c>
      <c r="P24" s="5">
        <v>77</v>
      </c>
      <c r="Q24" s="19"/>
    </row>
    <row r="25" spans="2:17" ht="15">
      <c r="B25" s="18"/>
      <c r="C25" s="5">
        <v>1988</v>
      </c>
      <c r="D25" s="27">
        <f t="shared" si="0"/>
        <v>81</v>
      </c>
      <c r="E25" s="5">
        <v>79</v>
      </c>
      <c r="F25" s="5">
        <v>80</v>
      </c>
      <c r="G25" s="5">
        <v>74</v>
      </c>
      <c r="H25" s="5">
        <v>81</v>
      </c>
      <c r="I25" s="5">
        <v>80</v>
      </c>
      <c r="J25" s="5">
        <v>83</v>
      </c>
      <c r="K25" s="5">
        <v>80</v>
      </c>
      <c r="L25" s="5" t="s">
        <v>16</v>
      </c>
      <c r="M25" s="5">
        <v>82</v>
      </c>
      <c r="N25" s="5">
        <v>83</v>
      </c>
      <c r="O25" s="5">
        <v>86</v>
      </c>
      <c r="P25" s="5">
        <v>83</v>
      </c>
      <c r="Q25" s="19"/>
    </row>
    <row r="26" spans="2:17" ht="15">
      <c r="B26" s="18"/>
      <c r="C26" s="5">
        <v>1989</v>
      </c>
      <c r="D26" s="27">
        <f t="shared" si="0"/>
        <v>79.33333333333333</v>
      </c>
      <c r="E26" s="5">
        <v>80</v>
      </c>
      <c r="F26" s="5">
        <v>80</v>
      </c>
      <c r="G26" s="5">
        <v>84</v>
      </c>
      <c r="H26" s="5">
        <v>78</v>
      </c>
      <c r="I26" s="5">
        <v>81</v>
      </c>
      <c r="J26" s="5">
        <v>77</v>
      </c>
      <c r="K26" s="5">
        <v>76</v>
      </c>
      <c r="L26" s="5">
        <v>76</v>
      </c>
      <c r="M26" s="5">
        <v>80</v>
      </c>
      <c r="N26" s="5">
        <v>80</v>
      </c>
      <c r="O26" s="5">
        <v>81</v>
      </c>
      <c r="P26" s="5">
        <v>79</v>
      </c>
      <c r="Q26" s="19"/>
    </row>
    <row r="27" spans="2:17" ht="15">
      <c r="B27" s="18"/>
      <c r="C27" s="5">
        <v>1990</v>
      </c>
      <c r="D27" s="27">
        <f t="shared" si="0"/>
        <v>78</v>
      </c>
      <c r="E27" s="5">
        <v>77</v>
      </c>
      <c r="F27" s="5">
        <v>83</v>
      </c>
      <c r="G27" s="5">
        <v>77</v>
      </c>
      <c r="H27" s="5">
        <v>82</v>
      </c>
      <c r="I27" s="5">
        <v>80</v>
      </c>
      <c r="J27" s="5">
        <v>74</v>
      </c>
      <c r="K27" s="5">
        <v>75</v>
      </c>
      <c r="L27" s="5">
        <v>72</v>
      </c>
      <c r="M27" s="5">
        <v>74</v>
      </c>
      <c r="N27" s="5">
        <v>84</v>
      </c>
      <c r="O27" s="5">
        <v>78</v>
      </c>
      <c r="P27" s="5">
        <v>80</v>
      </c>
      <c r="Q27" s="19"/>
    </row>
    <row r="28" spans="2:17" ht="15">
      <c r="B28" s="18"/>
      <c r="C28" s="5">
        <v>1991</v>
      </c>
      <c r="D28" s="27">
        <f t="shared" si="0"/>
        <v>78.25</v>
      </c>
      <c r="E28" s="5">
        <v>75</v>
      </c>
      <c r="F28" s="5">
        <v>76</v>
      </c>
      <c r="G28" s="5">
        <v>82</v>
      </c>
      <c r="H28" s="5">
        <v>79</v>
      </c>
      <c r="I28" s="5">
        <v>80</v>
      </c>
      <c r="J28" s="5">
        <v>76</v>
      </c>
      <c r="K28" s="5">
        <v>77</v>
      </c>
      <c r="L28" s="5">
        <v>73</v>
      </c>
      <c r="M28" s="5">
        <v>76</v>
      </c>
      <c r="N28" s="5">
        <v>78</v>
      </c>
      <c r="O28" s="5">
        <v>85</v>
      </c>
      <c r="P28" s="5">
        <v>82</v>
      </c>
      <c r="Q28" s="19"/>
    </row>
    <row r="29" spans="2:17" ht="15">
      <c r="B29" s="18"/>
      <c r="C29" s="5">
        <v>1992</v>
      </c>
      <c r="D29" s="27">
        <f t="shared" si="0"/>
        <v>75.66666666666667</v>
      </c>
      <c r="E29" s="5">
        <v>77</v>
      </c>
      <c r="F29" s="5">
        <v>78</v>
      </c>
      <c r="G29" s="5">
        <v>75</v>
      </c>
      <c r="H29" s="5">
        <v>76</v>
      </c>
      <c r="I29" s="5">
        <v>77</v>
      </c>
      <c r="J29" s="5">
        <v>72</v>
      </c>
      <c r="K29" s="5">
        <v>74</v>
      </c>
      <c r="L29" s="5">
        <v>73</v>
      </c>
      <c r="M29" s="5">
        <v>74</v>
      </c>
      <c r="N29" s="5">
        <v>75</v>
      </c>
      <c r="O29" s="5">
        <v>80</v>
      </c>
      <c r="P29" s="5">
        <v>77</v>
      </c>
      <c r="Q29" s="19"/>
    </row>
    <row r="30" spans="2:17" ht="15">
      <c r="B30" s="18"/>
      <c r="C30" s="5">
        <v>1993</v>
      </c>
      <c r="D30" s="27">
        <f t="shared" si="0"/>
        <v>78.6</v>
      </c>
      <c r="E30" s="5">
        <v>76</v>
      </c>
      <c r="F30" s="5" t="s">
        <v>16</v>
      </c>
      <c r="G30" s="5" t="s">
        <v>16</v>
      </c>
      <c r="H30" s="5">
        <v>80</v>
      </c>
      <c r="I30" s="5">
        <v>82</v>
      </c>
      <c r="J30" s="5">
        <v>74</v>
      </c>
      <c r="K30" s="5">
        <v>75</v>
      </c>
      <c r="L30" s="5">
        <v>74</v>
      </c>
      <c r="M30" s="5">
        <v>79</v>
      </c>
      <c r="N30" s="5">
        <v>82</v>
      </c>
      <c r="O30" s="5">
        <v>85</v>
      </c>
      <c r="P30" s="5">
        <v>79</v>
      </c>
      <c r="Q30" s="19"/>
    </row>
    <row r="31" spans="2:17" ht="15">
      <c r="B31" s="18"/>
      <c r="C31" s="5">
        <v>1994</v>
      </c>
      <c r="D31" s="27">
        <f t="shared" si="0"/>
        <v>80.41666666666667</v>
      </c>
      <c r="E31" s="5">
        <v>82</v>
      </c>
      <c r="F31" s="5">
        <v>83</v>
      </c>
      <c r="G31" s="5">
        <v>85</v>
      </c>
      <c r="H31" s="5">
        <v>82</v>
      </c>
      <c r="I31" s="5">
        <v>81</v>
      </c>
      <c r="J31" s="5">
        <v>76</v>
      </c>
      <c r="K31" s="5">
        <v>77</v>
      </c>
      <c r="L31" s="5">
        <v>77</v>
      </c>
      <c r="M31" s="5">
        <v>77</v>
      </c>
      <c r="N31" s="5">
        <v>82</v>
      </c>
      <c r="O31" s="5">
        <v>84</v>
      </c>
      <c r="P31" s="5">
        <v>79</v>
      </c>
      <c r="Q31" s="19"/>
    </row>
    <row r="32" spans="2:17" ht="15">
      <c r="B32" s="18"/>
      <c r="C32" s="5">
        <v>1995</v>
      </c>
      <c r="D32" s="27">
        <f t="shared" si="0"/>
        <v>80.5</v>
      </c>
      <c r="E32" s="5">
        <v>76</v>
      </c>
      <c r="F32" s="5">
        <v>77</v>
      </c>
      <c r="G32" s="5">
        <v>81</v>
      </c>
      <c r="H32" s="5">
        <v>83</v>
      </c>
      <c r="I32" s="5">
        <v>82</v>
      </c>
      <c r="J32" s="5">
        <v>82</v>
      </c>
      <c r="K32" s="5">
        <v>81</v>
      </c>
      <c r="L32" s="5">
        <v>85</v>
      </c>
      <c r="M32" s="5">
        <v>77</v>
      </c>
      <c r="N32" s="5">
        <v>79</v>
      </c>
      <c r="O32" s="5">
        <v>82</v>
      </c>
      <c r="P32" s="5">
        <v>81</v>
      </c>
      <c r="Q32" s="19"/>
    </row>
    <row r="33" spans="2:17" ht="15">
      <c r="B33" s="18"/>
      <c r="C33" s="5">
        <v>1996</v>
      </c>
      <c r="D33" s="27">
        <f t="shared" si="0"/>
        <v>81.66666666666667</v>
      </c>
      <c r="E33" s="5">
        <v>78</v>
      </c>
      <c r="F33" s="5">
        <v>79</v>
      </c>
      <c r="G33" s="5">
        <v>84</v>
      </c>
      <c r="H33" s="5">
        <v>84</v>
      </c>
      <c r="I33" s="5">
        <v>85</v>
      </c>
      <c r="J33" s="5">
        <v>83</v>
      </c>
      <c r="K33" s="5">
        <v>83</v>
      </c>
      <c r="L33" s="5">
        <v>80</v>
      </c>
      <c r="M33" s="5">
        <v>78</v>
      </c>
      <c r="N33" s="5">
        <v>84</v>
      </c>
      <c r="O33" s="5">
        <v>81</v>
      </c>
      <c r="P33" s="5">
        <v>81</v>
      </c>
      <c r="Q33" s="19"/>
    </row>
    <row r="34" spans="2:17" ht="15">
      <c r="B34" s="18"/>
      <c r="C34" s="5">
        <v>1997</v>
      </c>
      <c r="D34" s="27">
        <f t="shared" si="0"/>
        <v>78.58333333333333</v>
      </c>
      <c r="E34" s="5">
        <v>84</v>
      </c>
      <c r="F34" s="5">
        <v>78</v>
      </c>
      <c r="G34" s="5">
        <v>81</v>
      </c>
      <c r="H34" s="5">
        <v>83</v>
      </c>
      <c r="I34" s="5">
        <v>80</v>
      </c>
      <c r="J34" s="5">
        <v>79</v>
      </c>
      <c r="K34" s="5">
        <v>78</v>
      </c>
      <c r="L34" s="5">
        <v>74</v>
      </c>
      <c r="M34" s="5">
        <v>76</v>
      </c>
      <c r="N34" s="5">
        <v>74</v>
      </c>
      <c r="O34" s="5">
        <v>81</v>
      </c>
      <c r="P34" s="5">
        <v>75</v>
      </c>
      <c r="Q34" s="19"/>
    </row>
    <row r="35" spans="2:17" ht="15">
      <c r="B35" s="18"/>
      <c r="C35" s="5">
        <v>1998</v>
      </c>
      <c r="D35" s="27">
        <f t="shared" si="0"/>
        <v>77.33333333333333</v>
      </c>
      <c r="E35" s="5">
        <v>74</v>
      </c>
      <c r="F35" s="5">
        <v>77</v>
      </c>
      <c r="G35" s="5">
        <v>77</v>
      </c>
      <c r="H35" s="5">
        <v>78</v>
      </c>
      <c r="I35" s="5">
        <v>81</v>
      </c>
      <c r="J35" s="5">
        <v>75</v>
      </c>
      <c r="K35" s="5">
        <v>76</v>
      </c>
      <c r="L35" s="5">
        <v>75</v>
      </c>
      <c r="M35" s="5">
        <v>78</v>
      </c>
      <c r="N35" s="5">
        <v>80</v>
      </c>
      <c r="O35" s="5">
        <v>78</v>
      </c>
      <c r="P35" s="5">
        <v>79</v>
      </c>
      <c r="Q35" s="19"/>
    </row>
    <row r="36" spans="2:17" ht="15">
      <c r="B36" s="18"/>
      <c r="C36" s="5">
        <v>1999</v>
      </c>
      <c r="D36" s="27">
        <f t="shared" si="0"/>
        <v>79.83333333333333</v>
      </c>
      <c r="E36" s="5">
        <v>78</v>
      </c>
      <c r="F36" s="5">
        <v>81</v>
      </c>
      <c r="G36" s="5">
        <v>81</v>
      </c>
      <c r="H36" s="5">
        <v>80</v>
      </c>
      <c r="I36" s="5">
        <v>79</v>
      </c>
      <c r="J36" s="5">
        <v>83</v>
      </c>
      <c r="K36" s="5">
        <v>72</v>
      </c>
      <c r="L36" s="5">
        <v>76</v>
      </c>
      <c r="M36" s="5">
        <v>80</v>
      </c>
      <c r="N36" s="5">
        <v>83</v>
      </c>
      <c r="O36" s="5">
        <v>84</v>
      </c>
      <c r="P36" s="5">
        <v>81</v>
      </c>
      <c r="Q36" s="19"/>
    </row>
    <row r="37" spans="2:17" ht="15">
      <c r="B37" s="18"/>
      <c r="C37" s="5">
        <v>2000</v>
      </c>
      <c r="D37" s="27">
        <f t="shared" si="0"/>
        <v>79.25</v>
      </c>
      <c r="E37" s="5">
        <v>79</v>
      </c>
      <c r="F37" s="5">
        <v>79</v>
      </c>
      <c r="G37" s="5">
        <v>79</v>
      </c>
      <c r="H37" s="5">
        <v>78</v>
      </c>
      <c r="I37" s="5">
        <v>81</v>
      </c>
      <c r="J37" s="5">
        <v>75</v>
      </c>
      <c r="K37" s="5">
        <v>76</v>
      </c>
      <c r="L37" s="5">
        <v>74</v>
      </c>
      <c r="M37" s="5">
        <v>82</v>
      </c>
      <c r="N37" s="5">
        <v>80</v>
      </c>
      <c r="O37" s="5">
        <v>83</v>
      </c>
      <c r="P37" s="5">
        <v>85</v>
      </c>
      <c r="Q37" s="19"/>
    </row>
    <row r="38" spans="2:17" ht="15">
      <c r="B38" s="18"/>
      <c r="C38" s="5">
        <v>2001</v>
      </c>
      <c r="D38" s="27">
        <f t="shared" si="0"/>
        <v>79.83333333333333</v>
      </c>
      <c r="E38" s="5">
        <v>75</v>
      </c>
      <c r="F38" s="5">
        <v>76</v>
      </c>
      <c r="G38" s="5">
        <v>77</v>
      </c>
      <c r="H38" s="5">
        <v>76</v>
      </c>
      <c r="I38" s="5">
        <v>83</v>
      </c>
      <c r="J38" s="5">
        <v>82</v>
      </c>
      <c r="K38" s="5">
        <v>79</v>
      </c>
      <c r="L38" s="5">
        <v>78</v>
      </c>
      <c r="M38" s="5">
        <v>84</v>
      </c>
      <c r="N38" s="5">
        <v>81</v>
      </c>
      <c r="O38" s="5">
        <v>85</v>
      </c>
      <c r="P38" s="5">
        <v>82</v>
      </c>
      <c r="Q38" s="19"/>
    </row>
    <row r="39" spans="2:17" ht="15">
      <c r="B39" s="18"/>
      <c r="C39" s="5">
        <v>2002</v>
      </c>
      <c r="D39" s="27">
        <f t="shared" si="0"/>
        <v>78.41666666666667</v>
      </c>
      <c r="E39" s="5">
        <v>76</v>
      </c>
      <c r="F39" s="5">
        <v>76</v>
      </c>
      <c r="G39" s="5">
        <v>80</v>
      </c>
      <c r="H39" s="5">
        <v>84</v>
      </c>
      <c r="I39" s="5">
        <v>79</v>
      </c>
      <c r="J39" s="5">
        <v>79</v>
      </c>
      <c r="K39" s="5">
        <v>74</v>
      </c>
      <c r="L39" s="5">
        <v>76</v>
      </c>
      <c r="M39" s="5">
        <v>78</v>
      </c>
      <c r="N39" s="5">
        <v>81</v>
      </c>
      <c r="O39" s="5">
        <v>79</v>
      </c>
      <c r="P39" s="5">
        <v>79</v>
      </c>
      <c r="Q39" s="19"/>
    </row>
    <row r="40" spans="2:17" ht="15">
      <c r="B40" s="18"/>
      <c r="C40" s="5">
        <v>2003</v>
      </c>
      <c r="D40" s="27">
        <f t="shared" si="0"/>
        <v>78.33333333333333</v>
      </c>
      <c r="E40" s="5">
        <v>74</v>
      </c>
      <c r="F40" s="5">
        <v>77</v>
      </c>
      <c r="G40" s="5">
        <v>81</v>
      </c>
      <c r="H40" s="5">
        <v>81</v>
      </c>
      <c r="I40" s="5">
        <v>76</v>
      </c>
      <c r="J40" s="5">
        <v>79</v>
      </c>
      <c r="K40" s="5">
        <v>75</v>
      </c>
      <c r="L40" s="5">
        <v>74</v>
      </c>
      <c r="M40" s="5">
        <v>77</v>
      </c>
      <c r="N40" s="5">
        <v>83</v>
      </c>
      <c r="O40" s="5">
        <v>84</v>
      </c>
      <c r="P40" s="5">
        <v>79</v>
      </c>
      <c r="Q40" s="19"/>
    </row>
    <row r="41" spans="2:17" ht="15">
      <c r="B41" s="18"/>
      <c r="C41" s="5">
        <v>2004</v>
      </c>
      <c r="D41" s="27">
        <f t="shared" si="0"/>
        <v>80.18181818181819</v>
      </c>
      <c r="E41" s="5">
        <v>80</v>
      </c>
      <c r="F41" s="5">
        <v>76</v>
      </c>
      <c r="G41" s="5">
        <v>77</v>
      </c>
      <c r="H41" s="5">
        <v>85</v>
      </c>
      <c r="I41" s="5">
        <v>84</v>
      </c>
      <c r="J41" s="5">
        <v>75</v>
      </c>
      <c r="K41" s="5">
        <v>77</v>
      </c>
      <c r="L41" s="5">
        <v>75</v>
      </c>
      <c r="M41" s="5">
        <v>82</v>
      </c>
      <c r="N41" s="5">
        <v>86</v>
      </c>
      <c r="O41" s="5">
        <v>85</v>
      </c>
      <c r="P41" s="5" t="s">
        <v>16</v>
      </c>
      <c r="Q41" s="19"/>
    </row>
    <row r="42" spans="2:17" ht="15">
      <c r="B42" s="18"/>
      <c r="C42" s="5">
        <v>2005</v>
      </c>
      <c r="D42" s="27">
        <f t="shared" si="0"/>
        <v>82.11111111111111</v>
      </c>
      <c r="E42" s="5" t="s">
        <v>16</v>
      </c>
      <c r="F42" s="5">
        <v>83</v>
      </c>
      <c r="G42" s="5">
        <v>84</v>
      </c>
      <c r="H42" s="5">
        <v>82</v>
      </c>
      <c r="I42" s="5" t="s">
        <v>16</v>
      </c>
      <c r="J42" s="5" t="s">
        <v>16</v>
      </c>
      <c r="K42" s="5">
        <v>77</v>
      </c>
      <c r="L42" s="5">
        <v>78</v>
      </c>
      <c r="M42" s="5">
        <v>79</v>
      </c>
      <c r="N42" s="5">
        <v>86</v>
      </c>
      <c r="O42" s="5">
        <v>86</v>
      </c>
      <c r="P42" s="5">
        <v>84</v>
      </c>
      <c r="Q42" s="19"/>
    </row>
    <row r="43" spans="2:17" ht="15">
      <c r="B43" s="18"/>
      <c r="C43" s="5">
        <v>2006</v>
      </c>
      <c r="D43" s="27">
        <f t="shared" si="0"/>
        <v>82</v>
      </c>
      <c r="E43" s="5">
        <v>82</v>
      </c>
      <c r="F43" s="5">
        <v>80</v>
      </c>
      <c r="G43" s="5">
        <v>86</v>
      </c>
      <c r="H43" s="5">
        <v>86</v>
      </c>
      <c r="I43" s="5">
        <v>87</v>
      </c>
      <c r="J43" s="5">
        <v>82</v>
      </c>
      <c r="K43" s="5">
        <v>76</v>
      </c>
      <c r="L43" s="5">
        <v>75</v>
      </c>
      <c r="M43" s="5">
        <v>76</v>
      </c>
      <c r="N43" s="5">
        <v>85</v>
      </c>
      <c r="O43" s="5">
        <v>86</v>
      </c>
      <c r="P43" s="5">
        <v>83</v>
      </c>
      <c r="Q43" s="19"/>
    </row>
    <row r="44" spans="2:17" ht="15">
      <c r="B44" s="18"/>
      <c r="C44" s="5">
        <v>2007</v>
      </c>
      <c r="D44" s="27">
        <f t="shared" si="0"/>
        <v>82.41666666666667</v>
      </c>
      <c r="E44" s="5">
        <v>76</v>
      </c>
      <c r="F44" s="5">
        <v>72</v>
      </c>
      <c r="G44" s="5">
        <v>82</v>
      </c>
      <c r="H44" s="5">
        <v>86</v>
      </c>
      <c r="I44" s="5">
        <v>88</v>
      </c>
      <c r="J44" s="5">
        <v>83</v>
      </c>
      <c r="K44" s="5">
        <v>78</v>
      </c>
      <c r="L44" s="5">
        <v>84</v>
      </c>
      <c r="M44" s="5">
        <v>80</v>
      </c>
      <c r="N44" s="5">
        <v>87</v>
      </c>
      <c r="O44" s="5">
        <v>85</v>
      </c>
      <c r="P44" s="5">
        <v>88</v>
      </c>
      <c r="Q44" s="19"/>
    </row>
    <row r="45" spans="2:17" ht="15">
      <c r="B45" s="18"/>
      <c r="C45" s="5">
        <v>2008</v>
      </c>
      <c r="D45" s="27">
        <f t="shared" si="0"/>
        <v>85.75</v>
      </c>
      <c r="E45" s="5">
        <v>83</v>
      </c>
      <c r="F45" s="5">
        <v>84</v>
      </c>
      <c r="G45" s="5">
        <v>85</v>
      </c>
      <c r="H45" s="5">
        <v>87</v>
      </c>
      <c r="I45" s="5">
        <v>88</v>
      </c>
      <c r="J45" s="5">
        <v>85</v>
      </c>
      <c r="K45" s="5">
        <v>84</v>
      </c>
      <c r="L45" s="5">
        <v>87</v>
      </c>
      <c r="M45" s="5">
        <v>83</v>
      </c>
      <c r="N45" s="5">
        <v>88</v>
      </c>
      <c r="O45" s="5">
        <v>89</v>
      </c>
      <c r="P45" s="5">
        <v>86</v>
      </c>
      <c r="Q45" s="19"/>
    </row>
    <row r="46" spans="2:17" ht="15">
      <c r="B46" s="18"/>
      <c r="C46" s="5">
        <v>2009</v>
      </c>
      <c r="D46" s="27">
        <f t="shared" si="0"/>
        <v>79.41666666666667</v>
      </c>
      <c r="E46" s="5">
        <v>84</v>
      </c>
      <c r="F46" s="5">
        <v>83</v>
      </c>
      <c r="G46" s="5">
        <v>88</v>
      </c>
      <c r="H46" s="5">
        <v>84</v>
      </c>
      <c r="I46" s="5">
        <v>80</v>
      </c>
      <c r="J46" s="5">
        <v>77</v>
      </c>
      <c r="K46" s="5">
        <v>76</v>
      </c>
      <c r="L46" s="5">
        <v>76</v>
      </c>
      <c r="M46" s="5">
        <v>71</v>
      </c>
      <c r="N46" s="5">
        <v>78</v>
      </c>
      <c r="O46" s="5">
        <v>80</v>
      </c>
      <c r="P46" s="5">
        <v>76</v>
      </c>
      <c r="Q46" s="19"/>
    </row>
    <row r="47" spans="2:17" ht="15">
      <c r="B47" s="18"/>
      <c r="C47" s="5">
        <v>2010</v>
      </c>
      <c r="D47" s="27">
        <f t="shared" si="0"/>
        <v>81.16666666666667</v>
      </c>
      <c r="E47" s="5">
        <v>71</v>
      </c>
      <c r="F47" s="5">
        <v>76</v>
      </c>
      <c r="G47" s="5">
        <v>77</v>
      </c>
      <c r="H47" s="5">
        <v>85</v>
      </c>
      <c r="I47" s="5">
        <v>84</v>
      </c>
      <c r="J47" s="5">
        <v>81</v>
      </c>
      <c r="K47" s="5">
        <v>85</v>
      </c>
      <c r="L47" s="5">
        <v>81</v>
      </c>
      <c r="M47" s="5">
        <v>83</v>
      </c>
      <c r="N47" s="5">
        <v>83</v>
      </c>
      <c r="O47" s="5">
        <v>85</v>
      </c>
      <c r="P47" s="5">
        <v>83</v>
      </c>
      <c r="Q47" s="19"/>
    </row>
    <row r="48" spans="2:17" ht="15">
      <c r="B48" s="18"/>
      <c r="C48" s="5">
        <v>2011</v>
      </c>
      <c r="D48" s="27">
        <f t="shared" si="0"/>
        <v>80.16666666666667</v>
      </c>
      <c r="E48" s="5">
        <v>79</v>
      </c>
      <c r="F48" s="5">
        <v>82</v>
      </c>
      <c r="G48" s="5">
        <v>83</v>
      </c>
      <c r="H48" s="5">
        <v>84</v>
      </c>
      <c r="I48" s="5">
        <v>81</v>
      </c>
      <c r="J48" s="5">
        <v>78</v>
      </c>
      <c r="K48" s="5">
        <v>76</v>
      </c>
      <c r="L48" s="5">
        <v>76</v>
      </c>
      <c r="M48" s="5">
        <v>76</v>
      </c>
      <c r="N48" s="5">
        <v>82</v>
      </c>
      <c r="O48" s="5">
        <v>86</v>
      </c>
      <c r="P48" s="5">
        <v>79</v>
      </c>
      <c r="Q48" s="19"/>
    </row>
    <row r="49" spans="2:17" ht="15">
      <c r="B49" s="18"/>
      <c r="C49" s="5">
        <v>2012</v>
      </c>
      <c r="D49" s="27">
        <f t="shared" si="0"/>
        <v>77.25</v>
      </c>
      <c r="E49" s="5">
        <v>79</v>
      </c>
      <c r="F49" s="5">
        <v>78</v>
      </c>
      <c r="G49" s="5">
        <v>79</v>
      </c>
      <c r="H49" s="5">
        <v>83</v>
      </c>
      <c r="I49" s="5">
        <v>78</v>
      </c>
      <c r="J49" s="5">
        <v>72</v>
      </c>
      <c r="K49" s="5">
        <v>74</v>
      </c>
      <c r="L49" s="5">
        <v>76</v>
      </c>
      <c r="M49" s="5">
        <v>73</v>
      </c>
      <c r="N49" s="5">
        <v>78</v>
      </c>
      <c r="O49" s="5">
        <v>80</v>
      </c>
      <c r="P49" s="5">
        <v>77</v>
      </c>
      <c r="Q49" s="19"/>
    </row>
    <row r="50" spans="2:17" ht="15">
      <c r="B50" s="18"/>
      <c r="C50" s="34">
        <v>2013</v>
      </c>
      <c r="D50" s="35">
        <f t="shared" si="0"/>
        <v>76.14285714285714</v>
      </c>
      <c r="E50" s="34">
        <v>73</v>
      </c>
      <c r="F50" s="34">
        <v>79</v>
      </c>
      <c r="G50" s="34">
        <v>77</v>
      </c>
      <c r="H50" s="34">
        <v>79</v>
      </c>
      <c r="I50" s="34">
        <v>80</v>
      </c>
      <c r="J50" s="34">
        <v>73</v>
      </c>
      <c r="K50" s="34">
        <v>72</v>
      </c>
      <c r="L50" s="34" t="s">
        <v>16</v>
      </c>
      <c r="M50" s="34" t="s">
        <v>16</v>
      </c>
      <c r="N50" s="34" t="s">
        <v>16</v>
      </c>
      <c r="O50" s="34" t="s">
        <v>16</v>
      </c>
      <c r="P50" s="34" t="s">
        <v>16</v>
      </c>
      <c r="Q50" s="19"/>
    </row>
    <row r="51" spans="2:17" ht="27.75" customHeight="1">
      <c r="B51" s="18"/>
      <c r="C51" s="62" t="s">
        <v>17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19"/>
    </row>
    <row r="52" spans="2:17" ht="15">
      <c r="B52" s="18"/>
      <c r="C52" s="63" t="s">
        <v>20</v>
      </c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19"/>
    </row>
    <row r="53" spans="2:17" ht="54.75" customHeight="1">
      <c r="B53" s="18"/>
      <c r="C53" s="63" t="s">
        <v>36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19"/>
    </row>
    <row r="54" spans="2:17" ht="15">
      <c r="B54" s="18"/>
      <c r="C54" s="66" t="s">
        <v>73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19"/>
    </row>
    <row r="55" spans="2:17" ht="15">
      <c r="B55" s="18"/>
      <c r="C55" s="60" t="s">
        <v>18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19"/>
    </row>
    <row r="56" spans="2:17" ht="15"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9"/>
    </row>
    <row r="57" spans="2:17" ht="15">
      <c r="B57" s="18"/>
      <c r="C57" s="61" t="s">
        <v>19</v>
      </c>
      <c r="D57" s="60"/>
      <c r="E57" s="60"/>
      <c r="F57" s="60"/>
      <c r="G57" s="60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.75" thickBot="1">
      <c r="B58" s="21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ht="15.75" thickTop="1"/>
  </sheetData>
  <sheetProtection/>
  <mergeCells count="12">
    <mergeCell ref="C7:P7"/>
    <mergeCell ref="C54:P54"/>
    <mergeCell ref="C57:G57"/>
    <mergeCell ref="C51:P51"/>
    <mergeCell ref="C52:P52"/>
    <mergeCell ref="C53:P53"/>
    <mergeCell ref="B2:Q3"/>
    <mergeCell ref="C55:P55"/>
    <mergeCell ref="C9:C10"/>
    <mergeCell ref="D9:D10"/>
    <mergeCell ref="E9:P9"/>
    <mergeCell ref="C6:P6"/>
  </mergeCells>
  <printOptions/>
  <pageMargins left="0.7" right="0.7" top="0.75" bottom="0.75" header="0.3" footer="0.3"/>
  <pageSetup orientation="portrait" scale="7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T59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3.421875" style="0" customWidth="1"/>
    <col min="5" max="16" width="5.421875" style="0" bestFit="1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33.75" customHeight="1">
      <c r="B6" s="18"/>
      <c r="C6" s="71" t="s">
        <v>53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</row>
    <row r="7" spans="2:17" ht="15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</row>
    <row r="8" spans="2:17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</row>
    <row r="9" spans="2:17" ht="15">
      <c r="B9" s="18"/>
      <c r="C9" s="68" t="s">
        <v>1</v>
      </c>
      <c r="D9" s="68" t="s">
        <v>2</v>
      </c>
      <c r="E9" s="70" t="s">
        <v>3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9"/>
    </row>
    <row r="10" spans="2:17" ht="15">
      <c r="B10" s="18"/>
      <c r="C10" s="79"/>
      <c r="D10" s="79"/>
      <c r="E10" s="51" t="s">
        <v>4</v>
      </c>
      <c r="F10" s="51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51" t="s">
        <v>10</v>
      </c>
      <c r="L10" s="51" t="s">
        <v>11</v>
      </c>
      <c r="M10" s="51" t="s">
        <v>12</v>
      </c>
      <c r="N10" s="51" t="s">
        <v>13</v>
      </c>
      <c r="O10" s="51" t="s">
        <v>14</v>
      </c>
      <c r="P10" s="51" t="s">
        <v>15</v>
      </c>
      <c r="Q10" s="19"/>
    </row>
    <row r="11" spans="2:17" ht="15">
      <c r="B11" s="18"/>
      <c r="C11" s="46">
        <v>1974</v>
      </c>
      <c r="D11" s="47">
        <f>AVERAGE(E11:P11)</f>
        <v>75.33333333333333</v>
      </c>
      <c r="E11" s="46">
        <v>73</v>
      </c>
      <c r="F11" s="46">
        <v>76</v>
      </c>
      <c r="G11" s="46">
        <v>76</v>
      </c>
      <c r="H11" s="46">
        <v>79</v>
      </c>
      <c r="I11" s="46">
        <v>77</v>
      </c>
      <c r="J11" s="46">
        <v>75</v>
      </c>
      <c r="K11" s="46">
        <v>72</v>
      </c>
      <c r="L11" s="46">
        <v>68</v>
      </c>
      <c r="M11" s="46">
        <v>74</v>
      </c>
      <c r="N11" s="46">
        <v>78</v>
      </c>
      <c r="O11" s="46">
        <v>81</v>
      </c>
      <c r="P11" s="46">
        <v>75</v>
      </c>
      <c r="Q11" s="19"/>
    </row>
    <row r="12" spans="2:17" ht="15">
      <c r="B12" s="18"/>
      <c r="C12" s="5">
        <v>1975</v>
      </c>
      <c r="D12" s="27">
        <f aca="true" t="shared" si="0" ref="D12:D50">AVERAGE(E12:P12)</f>
        <v>76.25</v>
      </c>
      <c r="E12" s="5">
        <v>72</v>
      </c>
      <c r="F12" s="5">
        <v>76</v>
      </c>
      <c r="G12" s="5">
        <v>76</v>
      </c>
      <c r="H12" s="5">
        <v>75</v>
      </c>
      <c r="I12" s="5">
        <v>78</v>
      </c>
      <c r="J12" s="5">
        <v>75</v>
      </c>
      <c r="K12" s="5">
        <v>76</v>
      </c>
      <c r="L12" s="5">
        <v>75</v>
      </c>
      <c r="M12" s="5">
        <v>73</v>
      </c>
      <c r="N12" s="5">
        <v>78</v>
      </c>
      <c r="O12" s="5">
        <v>81</v>
      </c>
      <c r="P12" s="5">
        <v>80</v>
      </c>
      <c r="Q12" s="19"/>
    </row>
    <row r="13" spans="2:17" ht="15">
      <c r="B13" s="18"/>
      <c r="C13" s="5">
        <v>1976</v>
      </c>
      <c r="D13" s="27">
        <f t="shared" si="0"/>
        <v>73.41666666666667</v>
      </c>
      <c r="E13" s="5">
        <v>72</v>
      </c>
      <c r="F13" s="5">
        <v>78</v>
      </c>
      <c r="G13" s="5">
        <v>75</v>
      </c>
      <c r="H13" s="5">
        <v>75</v>
      </c>
      <c r="I13" s="5">
        <v>78</v>
      </c>
      <c r="J13" s="5">
        <v>75</v>
      </c>
      <c r="K13" s="5">
        <v>70</v>
      </c>
      <c r="L13" s="5">
        <v>67</v>
      </c>
      <c r="M13" s="5">
        <v>65</v>
      </c>
      <c r="N13" s="5">
        <v>75</v>
      </c>
      <c r="O13" s="5">
        <v>78</v>
      </c>
      <c r="P13" s="5">
        <v>73</v>
      </c>
      <c r="Q13" s="19"/>
    </row>
    <row r="14" spans="2:17" ht="15">
      <c r="B14" s="18"/>
      <c r="C14" s="5">
        <v>1977</v>
      </c>
      <c r="D14" s="27">
        <f t="shared" si="0"/>
        <v>69.41666666666667</v>
      </c>
      <c r="E14" s="5">
        <v>67</v>
      </c>
      <c r="F14" s="5">
        <v>65</v>
      </c>
      <c r="G14" s="5">
        <v>65</v>
      </c>
      <c r="H14" s="5">
        <v>71</v>
      </c>
      <c r="I14" s="5">
        <v>72</v>
      </c>
      <c r="J14" s="5">
        <v>71</v>
      </c>
      <c r="K14" s="5">
        <v>68</v>
      </c>
      <c r="L14" s="5">
        <v>67</v>
      </c>
      <c r="M14" s="5">
        <v>70</v>
      </c>
      <c r="N14" s="5">
        <v>74</v>
      </c>
      <c r="O14" s="5">
        <v>72</v>
      </c>
      <c r="P14" s="5">
        <v>71</v>
      </c>
      <c r="Q14" s="19"/>
    </row>
    <row r="15" spans="2:17" ht="15">
      <c r="B15" s="18"/>
      <c r="C15" s="5">
        <v>1978</v>
      </c>
      <c r="D15" s="27">
        <f t="shared" si="0"/>
        <v>71.5</v>
      </c>
      <c r="E15" s="5">
        <v>69</v>
      </c>
      <c r="F15" s="5">
        <v>67</v>
      </c>
      <c r="G15" s="5">
        <v>71</v>
      </c>
      <c r="H15" s="5">
        <v>76</v>
      </c>
      <c r="I15" s="5">
        <v>75</v>
      </c>
      <c r="J15" s="5">
        <v>75</v>
      </c>
      <c r="K15" s="5">
        <v>71</v>
      </c>
      <c r="L15" s="5">
        <v>66</v>
      </c>
      <c r="M15" s="5">
        <v>70</v>
      </c>
      <c r="N15" s="5">
        <v>71</v>
      </c>
      <c r="O15" s="5">
        <v>74</v>
      </c>
      <c r="P15" s="5">
        <v>73</v>
      </c>
      <c r="Q15" s="19"/>
    </row>
    <row r="16" spans="2:17" ht="15">
      <c r="B16" s="18"/>
      <c r="C16" s="5">
        <v>1979</v>
      </c>
      <c r="D16" s="27">
        <f t="shared" si="0"/>
        <v>71.75</v>
      </c>
      <c r="E16" s="5">
        <v>69</v>
      </c>
      <c r="F16" s="5">
        <v>68</v>
      </c>
      <c r="G16" s="5">
        <v>73</v>
      </c>
      <c r="H16" s="5">
        <v>73</v>
      </c>
      <c r="I16" s="5">
        <v>75</v>
      </c>
      <c r="J16" s="5">
        <v>74</v>
      </c>
      <c r="K16" s="5">
        <v>69</v>
      </c>
      <c r="L16" s="5">
        <v>70</v>
      </c>
      <c r="M16" s="5">
        <v>73</v>
      </c>
      <c r="N16" s="5">
        <v>72</v>
      </c>
      <c r="O16" s="5">
        <v>73</v>
      </c>
      <c r="P16" s="5">
        <v>72</v>
      </c>
      <c r="Q16" s="19"/>
    </row>
    <row r="17" spans="2:17" ht="15">
      <c r="B17" s="18"/>
      <c r="C17" s="5">
        <v>1980</v>
      </c>
      <c r="D17" s="27">
        <f t="shared" si="0"/>
        <v>71.08333333333333</v>
      </c>
      <c r="E17" s="5">
        <v>70</v>
      </c>
      <c r="F17" s="5">
        <v>71</v>
      </c>
      <c r="G17" s="5">
        <v>68</v>
      </c>
      <c r="H17" s="5">
        <v>72</v>
      </c>
      <c r="I17" s="5">
        <v>73</v>
      </c>
      <c r="J17" s="5">
        <v>75</v>
      </c>
      <c r="K17" s="5">
        <v>71</v>
      </c>
      <c r="L17" s="5">
        <v>66</v>
      </c>
      <c r="M17" s="5">
        <v>68</v>
      </c>
      <c r="N17" s="5">
        <v>73</v>
      </c>
      <c r="O17" s="5">
        <v>73</v>
      </c>
      <c r="P17" s="5">
        <v>73</v>
      </c>
      <c r="Q17" s="19"/>
    </row>
    <row r="18" spans="2:20" ht="15">
      <c r="B18" s="18"/>
      <c r="C18" s="5">
        <v>1981</v>
      </c>
      <c r="D18" s="27">
        <f t="shared" si="0"/>
        <v>73.66666666666667</v>
      </c>
      <c r="E18" s="5">
        <v>68</v>
      </c>
      <c r="F18" s="5">
        <v>71</v>
      </c>
      <c r="G18" s="5">
        <v>72</v>
      </c>
      <c r="H18" s="5">
        <v>75</v>
      </c>
      <c r="I18" s="5">
        <v>76</v>
      </c>
      <c r="J18" s="5">
        <v>76</v>
      </c>
      <c r="K18" s="5">
        <v>72</v>
      </c>
      <c r="L18" s="5">
        <v>74</v>
      </c>
      <c r="M18" s="5">
        <v>71</v>
      </c>
      <c r="N18" s="5">
        <v>77</v>
      </c>
      <c r="O18" s="5">
        <v>77</v>
      </c>
      <c r="P18" s="5">
        <v>75</v>
      </c>
      <c r="Q18" s="19"/>
      <c r="S18" s="2"/>
      <c r="T18" s="2"/>
    </row>
    <row r="19" spans="2:20" ht="15">
      <c r="B19" s="18"/>
      <c r="C19" s="5">
        <v>1982</v>
      </c>
      <c r="D19" s="27">
        <f t="shared" si="0"/>
        <v>74.08333333333333</v>
      </c>
      <c r="E19" s="5">
        <v>75</v>
      </c>
      <c r="F19" s="5">
        <v>75</v>
      </c>
      <c r="G19" s="5">
        <v>77</v>
      </c>
      <c r="H19" s="5">
        <v>79</v>
      </c>
      <c r="I19" s="5">
        <v>77</v>
      </c>
      <c r="J19" s="5">
        <v>73</v>
      </c>
      <c r="K19" s="5">
        <v>71</v>
      </c>
      <c r="L19" s="5">
        <v>65</v>
      </c>
      <c r="M19" s="5">
        <v>70</v>
      </c>
      <c r="N19" s="5">
        <v>75</v>
      </c>
      <c r="O19" s="5">
        <v>76</v>
      </c>
      <c r="P19" s="5">
        <v>76</v>
      </c>
      <c r="Q19" s="19"/>
      <c r="S19" s="2"/>
      <c r="T19" s="2"/>
    </row>
    <row r="20" spans="2:20" ht="15">
      <c r="B20" s="18"/>
      <c r="C20" s="5">
        <v>1983</v>
      </c>
      <c r="D20" s="27">
        <f t="shared" si="0"/>
        <v>71.33333333333333</v>
      </c>
      <c r="E20" s="5">
        <v>71</v>
      </c>
      <c r="F20" s="5">
        <v>68</v>
      </c>
      <c r="G20" s="5">
        <v>72</v>
      </c>
      <c r="H20" s="5">
        <v>77</v>
      </c>
      <c r="I20" s="5">
        <v>76</v>
      </c>
      <c r="J20" s="5">
        <v>73</v>
      </c>
      <c r="K20" s="5">
        <v>70</v>
      </c>
      <c r="L20" s="5">
        <v>67</v>
      </c>
      <c r="M20" s="5">
        <v>66</v>
      </c>
      <c r="N20" s="5">
        <v>70</v>
      </c>
      <c r="O20" s="5">
        <v>71</v>
      </c>
      <c r="P20" s="5">
        <v>75</v>
      </c>
      <c r="Q20" s="19"/>
      <c r="S20" s="2"/>
      <c r="T20" s="2"/>
    </row>
    <row r="21" spans="2:17" ht="15">
      <c r="B21" s="18"/>
      <c r="C21" s="5">
        <v>1984</v>
      </c>
      <c r="D21" s="27">
        <f t="shared" si="0"/>
        <v>74.91666666666667</v>
      </c>
      <c r="E21" s="5">
        <v>76</v>
      </c>
      <c r="F21" s="5">
        <v>75</v>
      </c>
      <c r="G21" s="5">
        <v>71</v>
      </c>
      <c r="H21" s="5">
        <v>76</v>
      </c>
      <c r="I21" s="5">
        <v>75</v>
      </c>
      <c r="J21" s="5">
        <v>76</v>
      </c>
      <c r="K21" s="5">
        <v>73</v>
      </c>
      <c r="L21" s="5">
        <v>72</v>
      </c>
      <c r="M21" s="5">
        <v>76</v>
      </c>
      <c r="N21" s="5">
        <v>79</v>
      </c>
      <c r="O21" s="5">
        <v>77</v>
      </c>
      <c r="P21" s="5">
        <v>73</v>
      </c>
      <c r="Q21" s="19"/>
    </row>
    <row r="22" spans="2:17" ht="15">
      <c r="B22" s="18"/>
      <c r="C22" s="5">
        <v>1985</v>
      </c>
      <c r="D22" s="27">
        <f t="shared" si="0"/>
        <v>73.25</v>
      </c>
      <c r="E22" s="5">
        <v>74</v>
      </c>
      <c r="F22" s="5">
        <v>70</v>
      </c>
      <c r="G22" s="5">
        <v>70</v>
      </c>
      <c r="H22" s="5">
        <v>73</v>
      </c>
      <c r="I22" s="5">
        <v>75</v>
      </c>
      <c r="J22" s="5">
        <v>73</v>
      </c>
      <c r="K22" s="5">
        <v>70</v>
      </c>
      <c r="L22" s="5">
        <v>74</v>
      </c>
      <c r="M22" s="5">
        <v>76</v>
      </c>
      <c r="N22" s="5">
        <v>75</v>
      </c>
      <c r="O22" s="5">
        <v>75</v>
      </c>
      <c r="P22" s="5">
        <v>74</v>
      </c>
      <c r="Q22" s="19"/>
    </row>
    <row r="23" spans="2:17" ht="15">
      <c r="B23" s="18"/>
      <c r="C23" s="5">
        <v>1986</v>
      </c>
      <c r="D23" s="27">
        <f t="shared" si="0"/>
        <v>73.33333333333333</v>
      </c>
      <c r="E23" s="5">
        <v>74</v>
      </c>
      <c r="F23" s="5">
        <v>74</v>
      </c>
      <c r="G23" s="5">
        <v>74</v>
      </c>
      <c r="H23" s="5">
        <v>77</v>
      </c>
      <c r="I23" s="5" t="s">
        <v>16</v>
      </c>
      <c r="J23" s="5">
        <v>75</v>
      </c>
      <c r="K23" s="5">
        <v>70</v>
      </c>
      <c r="L23" s="5">
        <v>69</v>
      </c>
      <c r="M23" s="5">
        <v>70</v>
      </c>
      <c r="N23" s="5" t="s">
        <v>16</v>
      </c>
      <c r="O23" s="5" t="s">
        <v>16</v>
      </c>
      <c r="P23" s="5">
        <v>77</v>
      </c>
      <c r="Q23" s="19"/>
    </row>
    <row r="24" spans="2:17" ht="15">
      <c r="B24" s="18"/>
      <c r="C24" s="5">
        <v>1987</v>
      </c>
      <c r="D24" s="27">
        <f t="shared" si="0"/>
        <v>70</v>
      </c>
      <c r="E24" s="5">
        <v>74</v>
      </c>
      <c r="F24" s="5" t="s">
        <v>16</v>
      </c>
      <c r="G24" s="5" t="s">
        <v>16</v>
      </c>
      <c r="H24" s="5" t="s">
        <v>16</v>
      </c>
      <c r="I24" s="28" t="s">
        <v>16</v>
      </c>
      <c r="J24" s="5">
        <v>74</v>
      </c>
      <c r="K24" s="28" t="s">
        <v>16</v>
      </c>
      <c r="L24" s="5">
        <v>65</v>
      </c>
      <c r="M24" s="5">
        <v>66</v>
      </c>
      <c r="N24" s="5">
        <v>75</v>
      </c>
      <c r="O24" s="5">
        <v>68</v>
      </c>
      <c r="P24" s="5">
        <v>68</v>
      </c>
      <c r="Q24" s="19"/>
    </row>
    <row r="25" spans="2:17" ht="15">
      <c r="B25" s="18"/>
      <c r="C25" s="5">
        <v>1988</v>
      </c>
      <c r="D25" s="27">
        <f t="shared" si="0"/>
        <v>72.14285714285714</v>
      </c>
      <c r="E25" s="5">
        <v>71</v>
      </c>
      <c r="F25" s="5">
        <v>68</v>
      </c>
      <c r="G25" s="5">
        <v>69</v>
      </c>
      <c r="H25" s="5">
        <v>77</v>
      </c>
      <c r="I25" s="5">
        <v>74</v>
      </c>
      <c r="J25" s="5" t="s">
        <v>16</v>
      </c>
      <c r="K25" s="5">
        <v>72</v>
      </c>
      <c r="L25" s="5" t="s">
        <v>16</v>
      </c>
      <c r="M25" s="5" t="s">
        <v>16</v>
      </c>
      <c r="N25" s="5">
        <v>74</v>
      </c>
      <c r="O25" s="28" t="s">
        <v>16</v>
      </c>
      <c r="P25" s="28" t="s">
        <v>16</v>
      </c>
      <c r="Q25" s="19"/>
    </row>
    <row r="26" spans="2:17" ht="15">
      <c r="B26" s="18"/>
      <c r="C26" s="5">
        <v>1989</v>
      </c>
      <c r="D26" s="27">
        <f t="shared" si="0"/>
        <v>71.8</v>
      </c>
      <c r="E26" s="5">
        <v>76</v>
      </c>
      <c r="F26" s="5" t="s">
        <v>16</v>
      </c>
      <c r="G26" s="5" t="s">
        <v>16</v>
      </c>
      <c r="H26" s="5">
        <v>70</v>
      </c>
      <c r="I26" s="5" t="s">
        <v>16</v>
      </c>
      <c r="J26" s="28" t="s">
        <v>16</v>
      </c>
      <c r="K26" s="5">
        <v>68</v>
      </c>
      <c r="L26" s="5">
        <v>73</v>
      </c>
      <c r="M26" s="5" t="s">
        <v>16</v>
      </c>
      <c r="N26" s="28" t="s">
        <v>16</v>
      </c>
      <c r="O26" s="5">
        <v>72</v>
      </c>
      <c r="P26" s="5" t="s">
        <v>16</v>
      </c>
      <c r="Q26" s="19"/>
    </row>
    <row r="27" spans="2:17" ht="15">
      <c r="B27" s="18"/>
      <c r="C27" s="5">
        <v>1990</v>
      </c>
      <c r="D27" s="27">
        <f t="shared" si="0"/>
        <v>73.58333333333333</v>
      </c>
      <c r="E27" s="5">
        <v>75</v>
      </c>
      <c r="F27" s="5">
        <v>76</v>
      </c>
      <c r="G27" s="5">
        <v>71</v>
      </c>
      <c r="H27" s="5">
        <v>75</v>
      </c>
      <c r="I27" s="5">
        <v>76</v>
      </c>
      <c r="J27" s="5">
        <v>74</v>
      </c>
      <c r="K27" s="5">
        <v>72</v>
      </c>
      <c r="L27" s="5">
        <v>70</v>
      </c>
      <c r="M27" s="5">
        <v>69</v>
      </c>
      <c r="N27" s="5">
        <v>77</v>
      </c>
      <c r="O27" s="5">
        <v>73</v>
      </c>
      <c r="P27" s="5">
        <v>75</v>
      </c>
      <c r="Q27" s="19"/>
    </row>
    <row r="28" spans="2:17" ht="15">
      <c r="B28" s="18"/>
      <c r="C28" s="5">
        <v>1991</v>
      </c>
      <c r="D28" s="27">
        <f t="shared" si="0"/>
        <v>70.75</v>
      </c>
      <c r="E28" s="5">
        <v>68</v>
      </c>
      <c r="F28" s="5">
        <v>66</v>
      </c>
      <c r="G28" s="5">
        <v>72</v>
      </c>
      <c r="H28" s="5">
        <v>72</v>
      </c>
      <c r="I28" s="5">
        <v>74</v>
      </c>
      <c r="J28" s="5">
        <v>72</v>
      </c>
      <c r="K28" s="5">
        <v>71</v>
      </c>
      <c r="L28" s="5">
        <v>69</v>
      </c>
      <c r="M28" s="5">
        <v>70</v>
      </c>
      <c r="N28" s="5">
        <v>70</v>
      </c>
      <c r="O28" s="5">
        <v>74</v>
      </c>
      <c r="P28" s="5">
        <v>71</v>
      </c>
      <c r="Q28" s="19"/>
    </row>
    <row r="29" spans="2:17" ht="15">
      <c r="B29" s="18"/>
      <c r="C29" s="5">
        <v>1992</v>
      </c>
      <c r="D29" s="27">
        <f t="shared" si="0"/>
        <v>70.81818181818181</v>
      </c>
      <c r="E29" s="5">
        <v>68</v>
      </c>
      <c r="F29" s="5">
        <v>69</v>
      </c>
      <c r="G29" s="5">
        <v>67</v>
      </c>
      <c r="H29" s="5">
        <v>72</v>
      </c>
      <c r="I29" s="5">
        <v>74</v>
      </c>
      <c r="J29" s="5">
        <v>68</v>
      </c>
      <c r="K29" s="5">
        <v>72</v>
      </c>
      <c r="L29" s="5">
        <v>71</v>
      </c>
      <c r="M29" s="5">
        <v>71</v>
      </c>
      <c r="N29" s="5">
        <v>73</v>
      </c>
      <c r="O29" s="5">
        <v>74</v>
      </c>
      <c r="P29" s="5" t="s">
        <v>16</v>
      </c>
      <c r="Q29" s="19"/>
    </row>
    <row r="30" spans="2:17" ht="15">
      <c r="B30" s="18"/>
      <c r="C30" s="5">
        <v>1993</v>
      </c>
      <c r="D30" s="27">
        <f t="shared" si="0"/>
        <v>73.625</v>
      </c>
      <c r="E30" s="5" t="s">
        <v>16</v>
      </c>
      <c r="F30" s="5">
        <v>71</v>
      </c>
      <c r="G30" s="5">
        <v>75</v>
      </c>
      <c r="H30" s="5">
        <v>75</v>
      </c>
      <c r="I30" s="5">
        <v>76</v>
      </c>
      <c r="J30" s="5">
        <v>72</v>
      </c>
      <c r="K30" s="5" t="s">
        <v>16</v>
      </c>
      <c r="L30" s="5">
        <v>69</v>
      </c>
      <c r="M30" s="5" t="s">
        <v>16</v>
      </c>
      <c r="N30" s="5">
        <v>74</v>
      </c>
      <c r="O30" s="5">
        <v>77</v>
      </c>
      <c r="P30" s="28" t="s">
        <v>16</v>
      </c>
      <c r="Q30" s="19"/>
    </row>
    <row r="31" spans="2:17" ht="15">
      <c r="B31" s="18"/>
      <c r="C31" s="5">
        <v>1994</v>
      </c>
      <c r="D31" s="27">
        <f t="shared" si="0"/>
        <v>75.44444444444444</v>
      </c>
      <c r="E31" s="5">
        <v>75</v>
      </c>
      <c r="F31" s="5">
        <v>74</v>
      </c>
      <c r="G31" s="5">
        <v>76</v>
      </c>
      <c r="H31" s="5">
        <v>77</v>
      </c>
      <c r="I31" s="5">
        <v>76</v>
      </c>
      <c r="J31" s="5">
        <v>74</v>
      </c>
      <c r="K31" s="5" t="s">
        <v>16</v>
      </c>
      <c r="L31" s="5" t="s">
        <v>16</v>
      </c>
      <c r="M31" s="5" t="s">
        <v>16</v>
      </c>
      <c r="N31" s="5">
        <v>74</v>
      </c>
      <c r="O31" s="5">
        <v>77</v>
      </c>
      <c r="P31" s="5">
        <v>76</v>
      </c>
      <c r="Q31" s="19"/>
    </row>
    <row r="32" spans="2:17" ht="15">
      <c r="B32" s="18"/>
      <c r="C32" s="5">
        <v>1995</v>
      </c>
      <c r="D32" s="27">
        <f t="shared" si="0"/>
        <v>74.91666666666667</v>
      </c>
      <c r="E32" s="5">
        <v>72</v>
      </c>
      <c r="F32" s="5">
        <v>71</v>
      </c>
      <c r="G32" s="5">
        <v>73</v>
      </c>
      <c r="H32" s="5">
        <v>76</v>
      </c>
      <c r="I32" s="5">
        <v>76</v>
      </c>
      <c r="J32" s="5">
        <v>75</v>
      </c>
      <c r="K32" s="5">
        <v>75</v>
      </c>
      <c r="L32" s="5">
        <v>75</v>
      </c>
      <c r="M32" s="5">
        <v>74</v>
      </c>
      <c r="N32" s="5">
        <v>79</v>
      </c>
      <c r="O32" s="5">
        <v>78</v>
      </c>
      <c r="P32" s="5">
        <v>75</v>
      </c>
      <c r="Q32" s="19"/>
    </row>
    <row r="33" spans="2:17" ht="15">
      <c r="B33" s="18"/>
      <c r="C33" s="5">
        <v>1996</v>
      </c>
      <c r="D33" s="27">
        <f t="shared" si="0"/>
        <v>78.33333333333333</v>
      </c>
      <c r="E33" s="5">
        <v>76</v>
      </c>
      <c r="F33" s="5">
        <v>78</v>
      </c>
      <c r="G33" s="5">
        <v>79</v>
      </c>
      <c r="H33" s="5">
        <v>77</v>
      </c>
      <c r="I33" s="5">
        <v>79</v>
      </c>
      <c r="J33" s="5">
        <v>82</v>
      </c>
      <c r="K33" s="5">
        <v>80</v>
      </c>
      <c r="L33" s="5">
        <v>80</v>
      </c>
      <c r="M33" s="5">
        <v>75</v>
      </c>
      <c r="N33" s="5">
        <v>79</v>
      </c>
      <c r="O33" s="5">
        <v>78</v>
      </c>
      <c r="P33" s="5">
        <v>77</v>
      </c>
      <c r="Q33" s="19"/>
    </row>
    <row r="34" spans="2:17" ht="15">
      <c r="B34" s="18"/>
      <c r="C34" s="5">
        <v>1997</v>
      </c>
      <c r="D34" s="27">
        <f t="shared" si="0"/>
        <v>73.33333333333333</v>
      </c>
      <c r="E34" s="5">
        <v>76</v>
      </c>
      <c r="F34" s="5">
        <v>72</v>
      </c>
      <c r="G34" s="5">
        <v>74</v>
      </c>
      <c r="H34" s="5">
        <v>77</v>
      </c>
      <c r="I34" s="5">
        <v>75</v>
      </c>
      <c r="J34" s="5">
        <v>77</v>
      </c>
      <c r="K34" s="5">
        <v>69</v>
      </c>
      <c r="L34" s="5">
        <v>68</v>
      </c>
      <c r="M34" s="5">
        <v>71</v>
      </c>
      <c r="N34" s="5">
        <v>73</v>
      </c>
      <c r="O34" s="5">
        <v>78</v>
      </c>
      <c r="P34" s="5">
        <v>70</v>
      </c>
      <c r="Q34" s="19"/>
    </row>
    <row r="35" spans="2:17" ht="15">
      <c r="B35" s="18"/>
      <c r="C35" s="5">
        <v>1998</v>
      </c>
      <c r="D35" s="27">
        <f t="shared" si="0"/>
        <v>73.58333333333333</v>
      </c>
      <c r="E35" s="5">
        <v>70</v>
      </c>
      <c r="F35" s="5">
        <v>73</v>
      </c>
      <c r="G35" s="5">
        <v>73</v>
      </c>
      <c r="H35" s="5">
        <v>79</v>
      </c>
      <c r="I35" s="5">
        <v>76</v>
      </c>
      <c r="J35" s="5">
        <v>74</v>
      </c>
      <c r="K35" s="5">
        <v>72</v>
      </c>
      <c r="L35" s="5">
        <v>71</v>
      </c>
      <c r="M35" s="5">
        <v>73</v>
      </c>
      <c r="N35" s="5">
        <v>72</v>
      </c>
      <c r="O35" s="5">
        <v>76</v>
      </c>
      <c r="P35" s="5">
        <v>74</v>
      </c>
      <c r="Q35" s="19"/>
    </row>
    <row r="36" spans="2:17" ht="15">
      <c r="B36" s="18"/>
      <c r="C36" s="5">
        <v>1999</v>
      </c>
      <c r="D36" s="27">
        <f t="shared" si="0"/>
        <v>74.41666666666667</v>
      </c>
      <c r="E36" s="5">
        <v>75</v>
      </c>
      <c r="F36" s="5">
        <v>75</v>
      </c>
      <c r="G36" s="5">
        <v>74</v>
      </c>
      <c r="H36" s="5">
        <v>76</v>
      </c>
      <c r="I36" s="5">
        <v>76</v>
      </c>
      <c r="J36" s="5">
        <v>76</v>
      </c>
      <c r="K36" s="5">
        <v>69</v>
      </c>
      <c r="L36" s="5">
        <v>69</v>
      </c>
      <c r="M36" s="5">
        <v>75</v>
      </c>
      <c r="N36" s="5">
        <v>76</v>
      </c>
      <c r="O36" s="5">
        <v>76</v>
      </c>
      <c r="P36" s="5">
        <v>76</v>
      </c>
      <c r="Q36" s="19"/>
    </row>
    <row r="37" spans="2:17" ht="15">
      <c r="B37" s="18"/>
      <c r="C37" s="5">
        <v>2000</v>
      </c>
      <c r="D37" s="27">
        <f t="shared" si="0"/>
        <v>75.25</v>
      </c>
      <c r="E37" s="5">
        <v>74</v>
      </c>
      <c r="F37" s="5">
        <v>74</v>
      </c>
      <c r="G37" s="5">
        <v>74</v>
      </c>
      <c r="H37" s="5">
        <v>76</v>
      </c>
      <c r="I37" s="5">
        <v>77</v>
      </c>
      <c r="J37" s="5">
        <v>75</v>
      </c>
      <c r="K37" s="5">
        <v>74</v>
      </c>
      <c r="L37" s="5">
        <v>71</v>
      </c>
      <c r="M37" s="5">
        <v>76</v>
      </c>
      <c r="N37" s="5">
        <v>76</v>
      </c>
      <c r="O37" s="5">
        <v>78</v>
      </c>
      <c r="P37" s="5">
        <v>78</v>
      </c>
      <c r="Q37" s="19"/>
    </row>
    <row r="38" spans="2:17" ht="15">
      <c r="B38" s="18"/>
      <c r="C38" s="5">
        <v>2001</v>
      </c>
      <c r="D38" s="27">
        <f t="shared" si="0"/>
        <v>72.44444444444444</v>
      </c>
      <c r="E38" s="5">
        <v>78</v>
      </c>
      <c r="F38" s="5">
        <v>73</v>
      </c>
      <c r="G38" s="5">
        <v>75</v>
      </c>
      <c r="H38" s="5">
        <v>72</v>
      </c>
      <c r="I38" s="5">
        <v>75</v>
      </c>
      <c r="J38" s="5">
        <v>73</v>
      </c>
      <c r="K38" s="5">
        <v>71</v>
      </c>
      <c r="L38" s="5">
        <v>65</v>
      </c>
      <c r="M38" s="5">
        <v>70</v>
      </c>
      <c r="N38" s="5" t="s">
        <v>16</v>
      </c>
      <c r="O38" s="5" t="s">
        <v>16</v>
      </c>
      <c r="P38" s="5" t="s">
        <v>16</v>
      </c>
      <c r="Q38" s="19"/>
    </row>
    <row r="39" spans="2:17" ht="15">
      <c r="B39" s="18"/>
      <c r="C39" s="5">
        <v>2002</v>
      </c>
      <c r="D39" s="27">
        <f t="shared" si="0"/>
        <v>75.0909090909091</v>
      </c>
      <c r="E39" s="5">
        <v>73</v>
      </c>
      <c r="F39" s="5">
        <v>70</v>
      </c>
      <c r="G39" s="5">
        <v>76</v>
      </c>
      <c r="H39" s="5">
        <v>79</v>
      </c>
      <c r="I39" s="5">
        <v>77</v>
      </c>
      <c r="J39" s="5">
        <v>77</v>
      </c>
      <c r="K39" s="5">
        <v>76</v>
      </c>
      <c r="L39" s="5">
        <v>71</v>
      </c>
      <c r="M39" s="5">
        <v>74</v>
      </c>
      <c r="N39" s="5" t="s">
        <v>16</v>
      </c>
      <c r="O39" s="5">
        <v>77</v>
      </c>
      <c r="P39" s="5">
        <v>76</v>
      </c>
      <c r="Q39" s="19"/>
    </row>
    <row r="40" spans="2:17" ht="15">
      <c r="B40" s="18"/>
      <c r="C40" s="5">
        <v>2003</v>
      </c>
      <c r="D40" s="27">
        <f t="shared" si="0"/>
        <v>75.41666666666667</v>
      </c>
      <c r="E40" s="5">
        <v>71</v>
      </c>
      <c r="F40" s="5">
        <v>71</v>
      </c>
      <c r="G40" s="5">
        <v>73</v>
      </c>
      <c r="H40" s="5">
        <v>76</v>
      </c>
      <c r="I40" s="5">
        <v>75</v>
      </c>
      <c r="J40" s="5">
        <v>80</v>
      </c>
      <c r="K40" s="5">
        <v>77</v>
      </c>
      <c r="L40" s="5">
        <v>75</v>
      </c>
      <c r="M40" s="5">
        <v>74</v>
      </c>
      <c r="N40" s="5">
        <v>78</v>
      </c>
      <c r="O40" s="5">
        <v>79</v>
      </c>
      <c r="P40" s="5">
        <v>76</v>
      </c>
      <c r="Q40" s="19"/>
    </row>
    <row r="41" spans="2:17" ht="15">
      <c r="B41" s="18"/>
      <c r="C41" s="5">
        <v>2004</v>
      </c>
      <c r="D41" s="27">
        <f t="shared" si="0"/>
        <v>74.41666666666667</v>
      </c>
      <c r="E41" s="5">
        <v>74</v>
      </c>
      <c r="F41" s="5">
        <v>70</v>
      </c>
      <c r="G41" s="5">
        <v>73</v>
      </c>
      <c r="H41" s="5">
        <v>76</v>
      </c>
      <c r="I41" s="5">
        <v>78</v>
      </c>
      <c r="J41" s="5">
        <v>74</v>
      </c>
      <c r="K41" s="5">
        <v>75</v>
      </c>
      <c r="L41" s="5">
        <v>68</v>
      </c>
      <c r="M41" s="5">
        <v>73</v>
      </c>
      <c r="N41" s="5">
        <v>78</v>
      </c>
      <c r="O41" s="5">
        <v>78</v>
      </c>
      <c r="P41" s="5">
        <v>76</v>
      </c>
      <c r="Q41" s="19"/>
    </row>
    <row r="42" spans="2:17" ht="15">
      <c r="B42" s="18"/>
      <c r="C42" s="5">
        <v>2005</v>
      </c>
      <c r="D42" s="27">
        <f t="shared" si="0"/>
        <v>74.75</v>
      </c>
      <c r="E42" s="5">
        <v>74</v>
      </c>
      <c r="F42" s="5">
        <v>72</v>
      </c>
      <c r="G42" s="5">
        <v>76</v>
      </c>
      <c r="H42" s="5">
        <v>75</v>
      </c>
      <c r="I42" s="5">
        <v>77</v>
      </c>
      <c r="J42" s="5">
        <v>76</v>
      </c>
      <c r="K42" s="5">
        <v>72</v>
      </c>
      <c r="L42" s="5">
        <v>71</v>
      </c>
      <c r="M42" s="5">
        <v>73</v>
      </c>
      <c r="N42" s="5">
        <v>76</v>
      </c>
      <c r="O42" s="5">
        <v>77</v>
      </c>
      <c r="P42" s="5">
        <v>78</v>
      </c>
      <c r="Q42" s="19"/>
    </row>
    <row r="43" spans="2:17" ht="15">
      <c r="B43" s="18"/>
      <c r="C43" s="5">
        <v>2006</v>
      </c>
      <c r="D43" s="27">
        <f t="shared" si="0"/>
        <v>73.75</v>
      </c>
      <c r="E43" s="5">
        <v>76</v>
      </c>
      <c r="F43" s="5">
        <v>73</v>
      </c>
      <c r="G43" s="5">
        <v>76</v>
      </c>
      <c r="H43" s="5">
        <v>75</v>
      </c>
      <c r="I43" s="5">
        <v>75</v>
      </c>
      <c r="J43" s="5">
        <v>74</v>
      </c>
      <c r="K43" s="5">
        <v>70</v>
      </c>
      <c r="L43" s="5">
        <v>70</v>
      </c>
      <c r="M43" s="5">
        <v>70</v>
      </c>
      <c r="N43" s="5">
        <v>72</v>
      </c>
      <c r="O43" s="5">
        <v>78</v>
      </c>
      <c r="P43" s="5">
        <v>76</v>
      </c>
      <c r="Q43" s="19"/>
    </row>
    <row r="44" spans="2:17" ht="15">
      <c r="B44" s="18"/>
      <c r="C44" s="5">
        <v>2007</v>
      </c>
      <c r="D44" s="27">
        <f t="shared" si="0"/>
        <v>74.33333333333333</v>
      </c>
      <c r="E44" s="5">
        <v>72</v>
      </c>
      <c r="F44" s="5">
        <v>69</v>
      </c>
      <c r="G44" s="5">
        <v>74</v>
      </c>
      <c r="H44" s="5">
        <v>78</v>
      </c>
      <c r="I44" s="5">
        <v>78</v>
      </c>
      <c r="J44" s="5">
        <v>75</v>
      </c>
      <c r="K44" s="5">
        <v>72</v>
      </c>
      <c r="L44" s="5">
        <v>74</v>
      </c>
      <c r="M44" s="5">
        <v>72</v>
      </c>
      <c r="N44" s="5">
        <v>76</v>
      </c>
      <c r="O44" s="5">
        <v>75</v>
      </c>
      <c r="P44" s="5">
        <v>77</v>
      </c>
      <c r="Q44" s="19"/>
    </row>
    <row r="45" spans="2:17" ht="15">
      <c r="B45" s="18"/>
      <c r="C45" s="5">
        <v>2008</v>
      </c>
      <c r="D45" s="27">
        <f t="shared" si="0"/>
        <v>75.33333333333333</v>
      </c>
      <c r="E45" s="5">
        <v>75</v>
      </c>
      <c r="F45" s="5">
        <v>74</v>
      </c>
      <c r="G45" s="5">
        <v>74</v>
      </c>
      <c r="H45" s="5">
        <v>77</v>
      </c>
      <c r="I45" s="5">
        <v>78</v>
      </c>
      <c r="J45" s="5">
        <v>77</v>
      </c>
      <c r="K45" s="5">
        <v>75</v>
      </c>
      <c r="L45" s="5">
        <v>74</v>
      </c>
      <c r="M45" s="5">
        <v>73</v>
      </c>
      <c r="N45" s="5">
        <v>74</v>
      </c>
      <c r="O45" s="5">
        <v>77</v>
      </c>
      <c r="P45" s="5">
        <v>76</v>
      </c>
      <c r="Q45" s="19"/>
    </row>
    <row r="46" spans="2:17" ht="15">
      <c r="B46" s="18"/>
      <c r="C46" s="5">
        <v>2009</v>
      </c>
      <c r="D46" s="27">
        <f t="shared" si="0"/>
        <v>72.25</v>
      </c>
      <c r="E46" s="5">
        <v>76</v>
      </c>
      <c r="F46" s="5">
        <v>74</v>
      </c>
      <c r="G46" s="5">
        <v>75</v>
      </c>
      <c r="H46" s="5">
        <v>74</v>
      </c>
      <c r="I46" s="5">
        <v>74</v>
      </c>
      <c r="J46" s="5">
        <v>76</v>
      </c>
      <c r="K46" s="5">
        <v>71</v>
      </c>
      <c r="L46" s="5">
        <v>69</v>
      </c>
      <c r="M46" s="5">
        <v>68</v>
      </c>
      <c r="N46" s="5">
        <v>70</v>
      </c>
      <c r="O46" s="5">
        <v>69</v>
      </c>
      <c r="P46" s="5">
        <v>71</v>
      </c>
      <c r="Q46" s="19"/>
    </row>
    <row r="47" spans="2:17" ht="15">
      <c r="B47" s="18"/>
      <c r="C47" s="5">
        <v>2010</v>
      </c>
      <c r="D47" s="27">
        <f t="shared" si="0"/>
        <v>74.33333333333333</v>
      </c>
      <c r="E47" s="5">
        <v>68</v>
      </c>
      <c r="F47" s="5">
        <v>70</v>
      </c>
      <c r="G47" s="5">
        <v>68</v>
      </c>
      <c r="H47" s="5">
        <v>77</v>
      </c>
      <c r="I47" s="5">
        <v>77</v>
      </c>
      <c r="J47" s="5">
        <v>77</v>
      </c>
      <c r="K47" s="5">
        <v>77</v>
      </c>
      <c r="L47" s="5">
        <v>72</v>
      </c>
      <c r="M47" s="5">
        <v>74</v>
      </c>
      <c r="N47" s="5">
        <v>74</v>
      </c>
      <c r="O47" s="5">
        <v>80</v>
      </c>
      <c r="P47" s="5">
        <v>78</v>
      </c>
      <c r="Q47" s="19"/>
    </row>
    <row r="48" spans="2:17" ht="15">
      <c r="B48" s="18"/>
      <c r="C48" s="5">
        <v>2011</v>
      </c>
      <c r="D48" s="27">
        <f t="shared" si="0"/>
        <v>73.41666666666667</v>
      </c>
      <c r="E48" s="5">
        <v>72</v>
      </c>
      <c r="F48" s="5">
        <v>74</v>
      </c>
      <c r="G48" s="5">
        <v>75</v>
      </c>
      <c r="H48" s="5">
        <v>77</v>
      </c>
      <c r="I48" s="5">
        <v>75</v>
      </c>
      <c r="J48" s="5">
        <v>73</v>
      </c>
      <c r="K48" s="5">
        <v>73</v>
      </c>
      <c r="L48" s="5">
        <v>68</v>
      </c>
      <c r="M48" s="5">
        <v>70</v>
      </c>
      <c r="N48" s="5">
        <v>74</v>
      </c>
      <c r="O48" s="5">
        <v>74</v>
      </c>
      <c r="P48" s="5">
        <v>76</v>
      </c>
      <c r="Q48" s="19"/>
    </row>
    <row r="49" spans="2:17" ht="15">
      <c r="B49" s="18"/>
      <c r="C49" s="5">
        <v>2012</v>
      </c>
      <c r="D49" s="27">
        <f t="shared" si="0"/>
        <v>71.91666666666667</v>
      </c>
      <c r="E49" s="5">
        <v>74</v>
      </c>
      <c r="F49" s="5">
        <v>74</v>
      </c>
      <c r="G49" s="5">
        <v>75</v>
      </c>
      <c r="H49" s="5">
        <v>77</v>
      </c>
      <c r="I49" s="5">
        <v>74</v>
      </c>
      <c r="J49" s="5">
        <v>70</v>
      </c>
      <c r="K49" s="5">
        <v>69</v>
      </c>
      <c r="L49" s="5">
        <v>68</v>
      </c>
      <c r="M49" s="5">
        <v>66</v>
      </c>
      <c r="N49" s="5">
        <v>72</v>
      </c>
      <c r="O49" s="5">
        <v>74</v>
      </c>
      <c r="P49" s="5">
        <v>70</v>
      </c>
      <c r="Q49" s="19"/>
    </row>
    <row r="50" spans="2:17" ht="15">
      <c r="B50" s="18"/>
      <c r="C50" s="34">
        <v>2013</v>
      </c>
      <c r="D50" s="35">
        <f t="shared" si="0"/>
        <v>72.18181818181819</v>
      </c>
      <c r="E50" s="34">
        <v>67</v>
      </c>
      <c r="F50" s="34">
        <v>74</v>
      </c>
      <c r="G50" s="34">
        <v>72</v>
      </c>
      <c r="H50" s="34">
        <v>72</v>
      </c>
      <c r="I50" s="34">
        <v>78</v>
      </c>
      <c r="J50" s="34">
        <v>72</v>
      </c>
      <c r="K50" s="34">
        <v>68</v>
      </c>
      <c r="L50" s="34">
        <v>69</v>
      </c>
      <c r="M50" s="34" t="s">
        <v>16</v>
      </c>
      <c r="N50" s="34">
        <v>73</v>
      </c>
      <c r="O50" s="34">
        <v>74</v>
      </c>
      <c r="P50" s="34">
        <v>75</v>
      </c>
      <c r="Q50" s="19"/>
    </row>
    <row r="51" spans="2:17" ht="31.5" customHeight="1">
      <c r="B51" s="18"/>
      <c r="C51" s="62" t="s">
        <v>17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19"/>
    </row>
    <row r="52" spans="2:17" ht="15">
      <c r="B52" s="18"/>
      <c r="C52" s="63" t="s">
        <v>20</v>
      </c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19"/>
    </row>
    <row r="53" spans="2:17" ht="40.5" customHeight="1">
      <c r="B53" s="18"/>
      <c r="C53" s="63" t="s">
        <v>37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19"/>
    </row>
    <row r="54" spans="2:17" ht="15">
      <c r="B54" s="18"/>
      <c r="C54" s="66" t="s">
        <v>73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19"/>
    </row>
    <row r="55" spans="2:17" ht="15">
      <c r="B55" s="18"/>
      <c r="C55" s="60" t="s">
        <v>18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19"/>
    </row>
    <row r="56" spans="2:17" ht="15"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9"/>
    </row>
    <row r="57" spans="2:17" ht="15">
      <c r="B57" s="18"/>
      <c r="C57" s="61" t="s">
        <v>19</v>
      </c>
      <c r="D57" s="60"/>
      <c r="E57" s="60"/>
      <c r="F57" s="60"/>
      <c r="G57" s="60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">
      <c r="B58" s="1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9"/>
    </row>
    <row r="59" spans="2:17" ht="15.75" thickBot="1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ht="15.75" thickTop="1"/>
  </sheetData>
  <sheetProtection/>
  <mergeCells count="12">
    <mergeCell ref="C7:P7"/>
    <mergeCell ref="C54:P54"/>
    <mergeCell ref="C57:G57"/>
    <mergeCell ref="C51:P51"/>
    <mergeCell ref="C52:P52"/>
    <mergeCell ref="C53:P53"/>
    <mergeCell ref="B2:Q3"/>
    <mergeCell ref="C55:P55"/>
    <mergeCell ref="C9:C10"/>
    <mergeCell ref="D9:D10"/>
    <mergeCell ref="E9:P9"/>
    <mergeCell ref="C6:P6"/>
  </mergeCells>
  <printOptions/>
  <pageMargins left="0.7" right="0.7" top="0.75" bottom="0.75" header="0.3" footer="0.3"/>
  <pageSetup orientation="portrait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Q59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3.7109375" style="0" customWidth="1"/>
    <col min="5" max="16" width="5.421875" style="0" bestFit="1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33.75" customHeight="1">
      <c r="B6" s="18"/>
      <c r="C6" s="71" t="s">
        <v>61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</row>
    <row r="7" spans="2:17" ht="15" customHeight="1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</row>
    <row r="8" spans="2:17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</row>
    <row r="9" spans="2:17" ht="15" customHeight="1">
      <c r="B9" s="18"/>
      <c r="C9" s="68" t="s">
        <v>1</v>
      </c>
      <c r="D9" s="68" t="s">
        <v>2</v>
      </c>
      <c r="E9" s="70" t="s">
        <v>3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9"/>
    </row>
    <row r="10" spans="2:17" ht="15">
      <c r="B10" s="18"/>
      <c r="C10" s="79"/>
      <c r="D10" s="79"/>
      <c r="E10" s="51" t="s">
        <v>4</v>
      </c>
      <c r="F10" s="51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51" t="s">
        <v>10</v>
      </c>
      <c r="L10" s="51" t="s">
        <v>11</v>
      </c>
      <c r="M10" s="51" t="s">
        <v>12</v>
      </c>
      <c r="N10" s="51" t="s">
        <v>13</v>
      </c>
      <c r="O10" s="51" t="s">
        <v>14</v>
      </c>
      <c r="P10" s="51" t="s">
        <v>15</v>
      </c>
      <c r="Q10" s="19"/>
    </row>
    <row r="11" spans="2:17" ht="15">
      <c r="B11" s="18"/>
      <c r="C11" s="46">
        <v>1974</v>
      </c>
      <c r="D11" s="47">
        <f>AVERAGE(E11:P11)</f>
        <v>80.66666666666667</v>
      </c>
      <c r="E11" s="46">
        <v>85</v>
      </c>
      <c r="F11" s="46">
        <v>85</v>
      </c>
      <c r="G11" s="46">
        <v>83</v>
      </c>
      <c r="H11" s="46">
        <v>82</v>
      </c>
      <c r="I11" s="46">
        <v>82</v>
      </c>
      <c r="J11" s="46">
        <v>83</v>
      </c>
      <c r="K11" s="46">
        <v>72</v>
      </c>
      <c r="L11" s="46">
        <v>72</v>
      </c>
      <c r="M11" s="46">
        <v>77</v>
      </c>
      <c r="N11" s="46">
        <v>81</v>
      </c>
      <c r="O11" s="46">
        <v>84</v>
      </c>
      <c r="P11" s="46">
        <v>82</v>
      </c>
      <c r="Q11" s="19"/>
    </row>
    <row r="12" spans="2:17" ht="15">
      <c r="B12" s="18"/>
      <c r="C12" s="5">
        <v>1975</v>
      </c>
      <c r="D12" s="27">
        <f aca="true" t="shared" si="0" ref="D12:D50">AVERAGE(E12:P12)</f>
        <v>80.41666666666667</v>
      </c>
      <c r="E12" s="5">
        <v>80</v>
      </c>
      <c r="F12" s="5">
        <v>81</v>
      </c>
      <c r="G12" s="5">
        <v>81</v>
      </c>
      <c r="H12" s="5">
        <v>80</v>
      </c>
      <c r="I12" s="5">
        <v>85</v>
      </c>
      <c r="J12" s="5">
        <v>77</v>
      </c>
      <c r="K12" s="5">
        <v>78</v>
      </c>
      <c r="L12" s="5">
        <v>74</v>
      </c>
      <c r="M12" s="5">
        <v>79</v>
      </c>
      <c r="N12" s="5">
        <v>81</v>
      </c>
      <c r="O12" s="5">
        <v>85</v>
      </c>
      <c r="P12" s="5">
        <v>84</v>
      </c>
      <c r="Q12" s="19"/>
    </row>
    <row r="13" spans="2:17" ht="15">
      <c r="B13" s="18"/>
      <c r="C13" s="5">
        <v>1976</v>
      </c>
      <c r="D13" s="27">
        <f t="shared" si="0"/>
        <v>73.41666666666667</v>
      </c>
      <c r="E13" s="5">
        <v>77</v>
      </c>
      <c r="F13" s="5">
        <v>79</v>
      </c>
      <c r="G13" s="5">
        <v>81</v>
      </c>
      <c r="H13" s="5">
        <v>81</v>
      </c>
      <c r="I13" s="5">
        <v>79</v>
      </c>
      <c r="J13" s="5">
        <v>73</v>
      </c>
      <c r="K13" s="5">
        <v>56</v>
      </c>
      <c r="L13" s="5">
        <v>58</v>
      </c>
      <c r="M13" s="5">
        <v>59</v>
      </c>
      <c r="N13" s="5">
        <v>78</v>
      </c>
      <c r="O13" s="5">
        <v>81</v>
      </c>
      <c r="P13" s="5">
        <v>79</v>
      </c>
      <c r="Q13" s="19"/>
    </row>
    <row r="14" spans="2:17" ht="15">
      <c r="B14" s="18"/>
      <c r="C14" s="5">
        <v>1977</v>
      </c>
      <c r="D14" s="27">
        <f t="shared" si="0"/>
        <v>74.16666666666667</v>
      </c>
      <c r="E14" s="5">
        <v>75</v>
      </c>
      <c r="F14" s="5">
        <v>76</v>
      </c>
      <c r="G14" s="5">
        <v>70</v>
      </c>
      <c r="H14" s="5">
        <v>78</v>
      </c>
      <c r="I14" s="5">
        <v>80</v>
      </c>
      <c r="J14" s="5">
        <v>74</v>
      </c>
      <c r="K14" s="5">
        <v>66</v>
      </c>
      <c r="L14" s="5">
        <v>67</v>
      </c>
      <c r="M14" s="5">
        <v>68</v>
      </c>
      <c r="N14" s="5">
        <v>79</v>
      </c>
      <c r="O14" s="5">
        <v>79</v>
      </c>
      <c r="P14" s="5">
        <v>78</v>
      </c>
      <c r="Q14" s="19"/>
    </row>
    <row r="15" spans="2:17" ht="15">
      <c r="B15" s="18"/>
      <c r="C15" s="5">
        <v>1978</v>
      </c>
      <c r="D15" s="27">
        <f t="shared" si="0"/>
        <v>75</v>
      </c>
      <c r="E15" s="5">
        <v>73</v>
      </c>
      <c r="F15" s="5">
        <v>73</v>
      </c>
      <c r="G15" s="5">
        <v>77</v>
      </c>
      <c r="H15" s="5">
        <v>81</v>
      </c>
      <c r="I15" s="5">
        <v>78</v>
      </c>
      <c r="J15" s="5">
        <v>75</v>
      </c>
      <c r="K15" s="5">
        <v>71</v>
      </c>
      <c r="L15" s="5">
        <v>59</v>
      </c>
      <c r="M15" s="5">
        <v>75</v>
      </c>
      <c r="N15" s="5">
        <v>77</v>
      </c>
      <c r="O15" s="5">
        <v>80</v>
      </c>
      <c r="P15" s="5">
        <v>81</v>
      </c>
      <c r="Q15" s="19"/>
    </row>
    <row r="16" spans="2:17" ht="15">
      <c r="B16" s="18"/>
      <c r="C16" s="5">
        <v>1979</v>
      </c>
      <c r="D16" s="27">
        <f t="shared" si="0"/>
        <v>78</v>
      </c>
      <c r="E16" s="5">
        <v>79</v>
      </c>
      <c r="F16" s="5">
        <v>75</v>
      </c>
      <c r="G16" s="5">
        <v>79</v>
      </c>
      <c r="H16" s="5">
        <v>77</v>
      </c>
      <c r="I16" s="5">
        <v>79</v>
      </c>
      <c r="J16" s="5">
        <v>75</v>
      </c>
      <c r="K16" s="5">
        <v>70</v>
      </c>
      <c r="L16" s="5">
        <v>73</v>
      </c>
      <c r="M16" s="5">
        <v>81</v>
      </c>
      <c r="N16" s="5">
        <v>79</v>
      </c>
      <c r="O16" s="5">
        <v>84</v>
      </c>
      <c r="P16" s="5">
        <v>85</v>
      </c>
      <c r="Q16" s="19"/>
    </row>
    <row r="17" spans="2:17" ht="15">
      <c r="B17" s="18"/>
      <c r="C17" s="5">
        <v>1980</v>
      </c>
      <c r="D17" s="27">
        <f t="shared" si="0"/>
        <v>78.33333333333333</v>
      </c>
      <c r="E17" s="5">
        <v>85</v>
      </c>
      <c r="F17" s="5">
        <v>84</v>
      </c>
      <c r="G17" s="5" t="s">
        <v>16</v>
      </c>
      <c r="H17" s="5" t="s">
        <v>16</v>
      </c>
      <c r="I17" s="5">
        <v>80</v>
      </c>
      <c r="J17" s="5">
        <v>74</v>
      </c>
      <c r="K17" s="5">
        <v>67</v>
      </c>
      <c r="L17" s="5">
        <v>65</v>
      </c>
      <c r="M17" s="5" t="s">
        <v>16</v>
      </c>
      <c r="N17" s="5">
        <v>84</v>
      </c>
      <c r="O17" s="5">
        <v>85</v>
      </c>
      <c r="P17" s="5">
        <v>81</v>
      </c>
      <c r="Q17" s="19"/>
    </row>
    <row r="18" spans="2:17" ht="15">
      <c r="B18" s="18"/>
      <c r="C18" s="5">
        <v>1981</v>
      </c>
      <c r="D18" s="27">
        <f t="shared" si="0"/>
        <v>77.66666666666667</v>
      </c>
      <c r="E18" s="5">
        <v>76</v>
      </c>
      <c r="F18" s="5">
        <v>80</v>
      </c>
      <c r="G18" s="5">
        <v>80</v>
      </c>
      <c r="H18" s="5">
        <v>82</v>
      </c>
      <c r="I18" s="5">
        <v>80</v>
      </c>
      <c r="J18" s="5">
        <v>80</v>
      </c>
      <c r="K18" s="5">
        <v>70</v>
      </c>
      <c r="L18" s="5">
        <v>70</v>
      </c>
      <c r="M18" s="5">
        <v>70</v>
      </c>
      <c r="N18" s="5">
        <v>81</v>
      </c>
      <c r="O18" s="5">
        <v>82</v>
      </c>
      <c r="P18" s="5">
        <v>81</v>
      </c>
      <c r="Q18" s="19"/>
    </row>
    <row r="19" spans="2:17" ht="15">
      <c r="B19" s="18"/>
      <c r="C19" s="5">
        <v>1982</v>
      </c>
      <c r="D19" s="27">
        <f t="shared" si="0"/>
        <v>75.44444444444444</v>
      </c>
      <c r="E19" s="5">
        <v>82</v>
      </c>
      <c r="F19" s="5">
        <v>82</v>
      </c>
      <c r="G19" s="5">
        <v>82</v>
      </c>
      <c r="H19" s="5">
        <v>81</v>
      </c>
      <c r="I19" s="5">
        <v>84</v>
      </c>
      <c r="J19" s="5">
        <v>73</v>
      </c>
      <c r="K19" s="5">
        <v>67</v>
      </c>
      <c r="L19" s="5">
        <v>59</v>
      </c>
      <c r="M19" s="5">
        <v>69</v>
      </c>
      <c r="N19" s="5" t="s">
        <v>16</v>
      </c>
      <c r="O19" s="5" t="s">
        <v>16</v>
      </c>
      <c r="P19" s="5" t="s">
        <v>16</v>
      </c>
      <c r="Q19" s="19"/>
    </row>
    <row r="20" spans="2:17" ht="15">
      <c r="B20" s="18"/>
      <c r="C20" s="5">
        <v>1983</v>
      </c>
      <c r="D20" s="27">
        <f t="shared" si="0"/>
        <v>75</v>
      </c>
      <c r="E20" s="5" t="s">
        <v>16</v>
      </c>
      <c r="F20" s="5">
        <v>71</v>
      </c>
      <c r="G20" s="5">
        <v>79</v>
      </c>
      <c r="H20" s="5" t="s">
        <v>16</v>
      </c>
      <c r="I20" s="5" t="s">
        <v>16</v>
      </c>
      <c r="J20" s="28" t="s">
        <v>16</v>
      </c>
      <c r="K20" s="28" t="s">
        <v>16</v>
      </c>
      <c r="L20" s="28" t="s">
        <v>16</v>
      </c>
      <c r="M20" s="28" t="s">
        <v>16</v>
      </c>
      <c r="N20" s="28" t="s">
        <v>16</v>
      </c>
      <c r="O20" s="28" t="s">
        <v>16</v>
      </c>
      <c r="P20" s="28" t="s">
        <v>16</v>
      </c>
      <c r="Q20" s="19"/>
    </row>
    <row r="21" spans="2:17" ht="15">
      <c r="B21" s="18"/>
      <c r="C21" s="5">
        <v>1984</v>
      </c>
      <c r="D21" s="27">
        <f t="shared" si="0"/>
        <v>76.5</v>
      </c>
      <c r="E21" s="5" t="s">
        <v>16</v>
      </c>
      <c r="F21" s="5">
        <v>80</v>
      </c>
      <c r="G21" s="5">
        <v>79</v>
      </c>
      <c r="H21" s="5">
        <v>79</v>
      </c>
      <c r="I21" s="5">
        <v>77</v>
      </c>
      <c r="J21" s="5" t="s">
        <v>16</v>
      </c>
      <c r="K21" s="5" t="s">
        <v>16</v>
      </c>
      <c r="L21" s="5">
        <v>67</v>
      </c>
      <c r="M21" s="5">
        <v>75</v>
      </c>
      <c r="N21" s="5">
        <v>77</v>
      </c>
      <c r="O21" s="5">
        <v>78</v>
      </c>
      <c r="P21" s="5" t="s">
        <v>16</v>
      </c>
      <c r="Q21" s="19"/>
    </row>
    <row r="22" spans="2:17" ht="15">
      <c r="B22" s="18"/>
      <c r="C22" s="5">
        <v>1985</v>
      </c>
      <c r="D22" s="27">
        <f t="shared" si="0"/>
        <v>72.2</v>
      </c>
      <c r="E22" s="5">
        <v>75</v>
      </c>
      <c r="F22" s="5">
        <v>69</v>
      </c>
      <c r="G22" s="5">
        <v>71</v>
      </c>
      <c r="H22" s="5">
        <v>73</v>
      </c>
      <c r="I22" s="5">
        <v>73</v>
      </c>
      <c r="J22" s="5" t="s">
        <v>16</v>
      </c>
      <c r="K22" s="5" t="s">
        <v>16</v>
      </c>
      <c r="L22" s="5" t="s">
        <v>16</v>
      </c>
      <c r="M22" s="28" t="s">
        <v>16</v>
      </c>
      <c r="N22" s="28" t="s">
        <v>16</v>
      </c>
      <c r="O22" s="28" t="s">
        <v>16</v>
      </c>
      <c r="P22" s="28" t="s">
        <v>16</v>
      </c>
      <c r="Q22" s="19"/>
    </row>
    <row r="23" spans="2:17" ht="15">
      <c r="B23" s="18"/>
      <c r="C23" s="5">
        <v>1986</v>
      </c>
      <c r="D23" s="27">
        <f t="shared" si="0"/>
        <v>68.33333333333333</v>
      </c>
      <c r="E23" s="5" t="s">
        <v>16</v>
      </c>
      <c r="F23" s="5" t="s">
        <v>16</v>
      </c>
      <c r="G23" s="5">
        <v>76</v>
      </c>
      <c r="H23" s="5" t="s">
        <v>16</v>
      </c>
      <c r="I23" s="28" t="s">
        <v>16</v>
      </c>
      <c r="J23" s="28" t="s">
        <v>16</v>
      </c>
      <c r="K23" s="28" t="s">
        <v>16</v>
      </c>
      <c r="L23" s="5">
        <v>61</v>
      </c>
      <c r="M23" s="5">
        <v>68</v>
      </c>
      <c r="N23" s="28" t="s">
        <v>16</v>
      </c>
      <c r="O23" s="28" t="s">
        <v>16</v>
      </c>
      <c r="P23" s="28" t="s">
        <v>16</v>
      </c>
      <c r="Q23" s="19"/>
    </row>
    <row r="24" spans="2:17" ht="15">
      <c r="B24" s="18"/>
      <c r="C24" s="5">
        <v>1987</v>
      </c>
      <c r="D24" s="27">
        <f t="shared" si="0"/>
        <v>74</v>
      </c>
      <c r="E24" s="28" t="s">
        <v>16</v>
      </c>
      <c r="F24" s="5">
        <v>68</v>
      </c>
      <c r="G24" s="5" t="s">
        <v>16</v>
      </c>
      <c r="H24" s="5">
        <v>70</v>
      </c>
      <c r="I24" s="5" t="s">
        <v>16</v>
      </c>
      <c r="J24" s="28" t="s">
        <v>16</v>
      </c>
      <c r="K24" s="28" t="s">
        <v>16</v>
      </c>
      <c r="L24" s="5">
        <v>68</v>
      </c>
      <c r="M24" s="28" t="s">
        <v>16</v>
      </c>
      <c r="N24" s="5">
        <v>80</v>
      </c>
      <c r="O24" s="5">
        <v>79</v>
      </c>
      <c r="P24" s="5">
        <v>79</v>
      </c>
      <c r="Q24" s="19"/>
    </row>
    <row r="25" spans="2:17" ht="15">
      <c r="B25" s="18"/>
      <c r="C25" s="5">
        <v>1988</v>
      </c>
      <c r="D25" s="27">
        <f t="shared" si="0"/>
        <v>80.36363636363636</v>
      </c>
      <c r="E25" s="5">
        <v>81</v>
      </c>
      <c r="F25" s="5">
        <v>82</v>
      </c>
      <c r="G25" s="5">
        <v>74</v>
      </c>
      <c r="H25" s="5">
        <v>84</v>
      </c>
      <c r="I25" s="5">
        <v>82</v>
      </c>
      <c r="J25" s="5">
        <v>79</v>
      </c>
      <c r="K25" s="28" t="s">
        <v>16</v>
      </c>
      <c r="L25" s="5">
        <v>75</v>
      </c>
      <c r="M25" s="5">
        <v>73</v>
      </c>
      <c r="N25" s="5">
        <v>80</v>
      </c>
      <c r="O25" s="5">
        <v>84</v>
      </c>
      <c r="P25" s="5">
        <v>90</v>
      </c>
      <c r="Q25" s="19"/>
    </row>
    <row r="26" spans="2:17" ht="15">
      <c r="B26" s="18"/>
      <c r="C26" s="5">
        <v>1989</v>
      </c>
      <c r="D26" s="27">
        <f t="shared" si="0"/>
        <v>77.28571428571429</v>
      </c>
      <c r="E26" s="5">
        <v>82</v>
      </c>
      <c r="F26" s="5">
        <v>79</v>
      </c>
      <c r="G26" s="5">
        <v>76</v>
      </c>
      <c r="H26" s="5">
        <v>76</v>
      </c>
      <c r="I26" s="5">
        <v>76</v>
      </c>
      <c r="J26" s="28" t="s">
        <v>16</v>
      </c>
      <c r="K26" s="5">
        <v>71</v>
      </c>
      <c r="L26" s="5" t="s">
        <v>16</v>
      </c>
      <c r="M26" s="5" t="s">
        <v>16</v>
      </c>
      <c r="N26" s="5">
        <v>81</v>
      </c>
      <c r="O26" s="28" t="s">
        <v>16</v>
      </c>
      <c r="P26" s="28" t="s">
        <v>16</v>
      </c>
      <c r="Q26" s="19"/>
    </row>
    <row r="27" spans="2:17" ht="15">
      <c r="B27" s="18"/>
      <c r="C27" s="5">
        <v>1990</v>
      </c>
      <c r="D27" s="27">
        <f t="shared" si="0"/>
        <v>79.54545454545455</v>
      </c>
      <c r="E27" s="5">
        <v>81</v>
      </c>
      <c r="F27" s="5">
        <v>84</v>
      </c>
      <c r="G27" s="5">
        <v>79</v>
      </c>
      <c r="H27" s="5">
        <v>84</v>
      </c>
      <c r="I27" s="5">
        <v>81</v>
      </c>
      <c r="J27" s="5">
        <v>81</v>
      </c>
      <c r="K27" s="5">
        <v>70</v>
      </c>
      <c r="L27" s="5" t="s">
        <v>16</v>
      </c>
      <c r="M27" s="5">
        <v>72</v>
      </c>
      <c r="N27" s="5">
        <v>82</v>
      </c>
      <c r="O27" s="5">
        <v>79</v>
      </c>
      <c r="P27" s="5">
        <v>82</v>
      </c>
      <c r="Q27" s="19"/>
    </row>
    <row r="28" spans="2:17" ht="15">
      <c r="B28" s="18"/>
      <c r="C28" s="5">
        <v>1991</v>
      </c>
      <c r="D28" s="27">
        <f t="shared" si="0"/>
        <v>74.72727272727273</v>
      </c>
      <c r="E28" s="5" t="s">
        <v>16</v>
      </c>
      <c r="F28" s="5">
        <v>77</v>
      </c>
      <c r="G28" s="5">
        <v>82</v>
      </c>
      <c r="H28" s="5">
        <v>80</v>
      </c>
      <c r="I28" s="5">
        <v>79</v>
      </c>
      <c r="J28" s="5">
        <v>74</v>
      </c>
      <c r="K28" s="5">
        <v>72</v>
      </c>
      <c r="L28" s="5">
        <v>60</v>
      </c>
      <c r="M28" s="5">
        <v>69</v>
      </c>
      <c r="N28" s="5">
        <v>71</v>
      </c>
      <c r="O28" s="5">
        <v>79</v>
      </c>
      <c r="P28" s="5">
        <v>79</v>
      </c>
      <c r="Q28" s="19"/>
    </row>
    <row r="29" spans="2:17" ht="15">
      <c r="B29" s="18"/>
      <c r="C29" s="5">
        <v>1992</v>
      </c>
      <c r="D29" s="27">
        <f t="shared" si="0"/>
        <v>71.4</v>
      </c>
      <c r="E29" s="5">
        <v>73</v>
      </c>
      <c r="F29" s="5" t="s">
        <v>16</v>
      </c>
      <c r="G29" s="5" t="s">
        <v>16</v>
      </c>
      <c r="H29" s="5">
        <v>77</v>
      </c>
      <c r="I29" s="5">
        <v>74</v>
      </c>
      <c r="J29" s="5">
        <v>63</v>
      </c>
      <c r="K29" s="5">
        <v>62</v>
      </c>
      <c r="L29" s="5">
        <v>61</v>
      </c>
      <c r="M29" s="5">
        <v>71</v>
      </c>
      <c r="N29" s="5">
        <v>71</v>
      </c>
      <c r="O29" s="5">
        <v>80</v>
      </c>
      <c r="P29" s="5">
        <v>82</v>
      </c>
      <c r="Q29" s="19"/>
    </row>
    <row r="30" spans="2:17" ht="15">
      <c r="B30" s="18"/>
      <c r="C30" s="5">
        <v>1993</v>
      </c>
      <c r="D30" s="27">
        <f t="shared" si="0"/>
        <v>74.3</v>
      </c>
      <c r="E30" s="5">
        <v>79</v>
      </c>
      <c r="F30" s="5">
        <v>80</v>
      </c>
      <c r="G30" s="5">
        <v>79</v>
      </c>
      <c r="H30" s="5">
        <v>80</v>
      </c>
      <c r="I30" s="5">
        <v>80</v>
      </c>
      <c r="J30" s="5">
        <v>71</v>
      </c>
      <c r="K30" s="5">
        <v>64</v>
      </c>
      <c r="L30" s="5">
        <v>59</v>
      </c>
      <c r="M30" s="5">
        <v>73</v>
      </c>
      <c r="N30" s="5">
        <v>78</v>
      </c>
      <c r="O30" s="5" t="s">
        <v>16</v>
      </c>
      <c r="P30" s="5" t="s">
        <v>16</v>
      </c>
      <c r="Q30" s="19"/>
    </row>
    <row r="31" spans="2:17" ht="15">
      <c r="B31" s="18"/>
      <c r="C31" s="5">
        <v>1994</v>
      </c>
      <c r="D31" s="27">
        <f t="shared" si="0"/>
        <v>79</v>
      </c>
      <c r="E31" s="5" t="s">
        <v>16</v>
      </c>
      <c r="F31" s="5" t="s">
        <v>16</v>
      </c>
      <c r="G31" s="5" t="s">
        <v>16</v>
      </c>
      <c r="H31" s="28" t="s">
        <v>16</v>
      </c>
      <c r="I31" s="28" t="s">
        <v>16</v>
      </c>
      <c r="J31" s="28" t="s">
        <v>16</v>
      </c>
      <c r="K31" s="28" t="s">
        <v>16</v>
      </c>
      <c r="L31" s="28" t="s">
        <v>16</v>
      </c>
      <c r="M31" s="28" t="s">
        <v>16</v>
      </c>
      <c r="N31" s="28" t="s">
        <v>16</v>
      </c>
      <c r="O31" s="5">
        <v>79</v>
      </c>
      <c r="P31" s="28" t="s">
        <v>16</v>
      </c>
      <c r="Q31" s="19"/>
    </row>
    <row r="32" spans="2:17" ht="15">
      <c r="B32" s="18"/>
      <c r="C32" s="5">
        <v>1995</v>
      </c>
      <c r="D32" s="27">
        <f t="shared" si="0"/>
        <v>74.83333333333333</v>
      </c>
      <c r="E32" s="5">
        <v>71</v>
      </c>
      <c r="F32" s="5">
        <v>70</v>
      </c>
      <c r="G32" s="5">
        <v>76</v>
      </c>
      <c r="H32" s="5">
        <v>80</v>
      </c>
      <c r="I32" s="5">
        <v>78</v>
      </c>
      <c r="J32" s="5">
        <v>76</v>
      </c>
      <c r="K32" s="5">
        <v>74</v>
      </c>
      <c r="L32" s="5">
        <v>69</v>
      </c>
      <c r="M32" s="5">
        <v>69</v>
      </c>
      <c r="N32" s="5">
        <v>74</v>
      </c>
      <c r="O32" s="5">
        <v>80</v>
      </c>
      <c r="P32" s="5">
        <v>81</v>
      </c>
      <c r="Q32" s="19"/>
    </row>
    <row r="33" spans="2:17" ht="15">
      <c r="B33" s="18"/>
      <c r="C33" s="5">
        <v>1996</v>
      </c>
      <c r="D33" s="27">
        <f t="shared" si="0"/>
        <v>80.75</v>
      </c>
      <c r="E33" s="5">
        <v>82</v>
      </c>
      <c r="F33" s="5" t="s">
        <v>16</v>
      </c>
      <c r="G33" s="5">
        <v>83</v>
      </c>
      <c r="H33" s="5">
        <v>79</v>
      </c>
      <c r="I33" s="5">
        <v>79</v>
      </c>
      <c r="J33" s="5" t="s">
        <v>16</v>
      </c>
      <c r="K33" s="5" t="s">
        <v>16</v>
      </c>
      <c r="L33" s="5" t="s">
        <v>16</v>
      </c>
      <c r="M33" s="28" t="s">
        <v>16</v>
      </c>
      <c r="N33" s="28" t="s">
        <v>16</v>
      </c>
      <c r="O33" s="28" t="s">
        <v>16</v>
      </c>
      <c r="P33" s="28" t="s">
        <v>16</v>
      </c>
      <c r="Q33" s="19"/>
    </row>
    <row r="34" spans="2:17" ht="15">
      <c r="B34" s="18"/>
      <c r="C34" s="5">
        <v>1997</v>
      </c>
      <c r="D34" s="27">
        <f t="shared" si="0"/>
        <v>79.2</v>
      </c>
      <c r="E34" s="5" t="s">
        <v>16</v>
      </c>
      <c r="F34" s="5">
        <v>81</v>
      </c>
      <c r="G34" s="5">
        <v>79</v>
      </c>
      <c r="H34" s="5">
        <v>82</v>
      </c>
      <c r="I34" s="5">
        <v>80</v>
      </c>
      <c r="J34" s="5">
        <v>81</v>
      </c>
      <c r="K34" s="5">
        <v>71</v>
      </c>
      <c r="L34" s="5">
        <v>76</v>
      </c>
      <c r="M34" s="5" t="s">
        <v>16</v>
      </c>
      <c r="N34" s="5">
        <v>82</v>
      </c>
      <c r="O34" s="5">
        <v>84</v>
      </c>
      <c r="P34" s="5">
        <v>76</v>
      </c>
      <c r="Q34" s="19"/>
    </row>
    <row r="35" spans="2:17" ht="15">
      <c r="B35" s="18"/>
      <c r="C35" s="5">
        <v>1998</v>
      </c>
      <c r="D35" s="27">
        <f t="shared" si="0"/>
        <v>77.5</v>
      </c>
      <c r="E35" s="5">
        <v>74</v>
      </c>
      <c r="F35" s="5">
        <v>78</v>
      </c>
      <c r="G35" s="5">
        <v>76</v>
      </c>
      <c r="H35" s="5">
        <v>81</v>
      </c>
      <c r="I35" s="5">
        <v>78</v>
      </c>
      <c r="J35" s="5">
        <v>77</v>
      </c>
      <c r="K35" s="5">
        <v>70</v>
      </c>
      <c r="L35" s="5">
        <v>77</v>
      </c>
      <c r="M35" s="5">
        <v>76</v>
      </c>
      <c r="N35" s="5">
        <v>78</v>
      </c>
      <c r="O35" s="5">
        <v>84</v>
      </c>
      <c r="P35" s="5">
        <v>81</v>
      </c>
      <c r="Q35" s="19"/>
    </row>
    <row r="36" spans="2:17" ht="15">
      <c r="B36" s="18"/>
      <c r="C36" s="5">
        <v>1999</v>
      </c>
      <c r="D36" s="27">
        <f t="shared" si="0"/>
        <v>81</v>
      </c>
      <c r="E36" s="5">
        <v>85</v>
      </c>
      <c r="F36" s="5">
        <v>82</v>
      </c>
      <c r="G36" s="5">
        <v>80</v>
      </c>
      <c r="H36" s="5">
        <v>81</v>
      </c>
      <c r="I36" s="5">
        <v>80</v>
      </c>
      <c r="J36" s="5">
        <v>82</v>
      </c>
      <c r="K36" s="5">
        <v>72</v>
      </c>
      <c r="L36" s="5">
        <v>72</v>
      </c>
      <c r="M36" s="5">
        <v>82</v>
      </c>
      <c r="N36" s="5">
        <v>82</v>
      </c>
      <c r="O36" s="5">
        <v>86</v>
      </c>
      <c r="P36" s="5">
        <v>88</v>
      </c>
      <c r="Q36" s="19"/>
    </row>
    <row r="37" spans="2:17" ht="15">
      <c r="B37" s="18"/>
      <c r="C37" s="5">
        <v>2000</v>
      </c>
      <c r="D37" s="27">
        <f t="shared" si="0"/>
        <v>81.16666666666667</v>
      </c>
      <c r="E37" s="5">
        <v>83</v>
      </c>
      <c r="F37" s="5">
        <v>83</v>
      </c>
      <c r="G37" s="5">
        <v>83</v>
      </c>
      <c r="H37" s="5">
        <v>83</v>
      </c>
      <c r="I37" s="5">
        <v>86</v>
      </c>
      <c r="J37" s="5">
        <v>82</v>
      </c>
      <c r="K37" s="5">
        <v>75</v>
      </c>
      <c r="L37" s="5">
        <v>71</v>
      </c>
      <c r="M37" s="5">
        <v>83</v>
      </c>
      <c r="N37" s="5">
        <v>79</v>
      </c>
      <c r="O37" s="5">
        <v>84</v>
      </c>
      <c r="P37" s="5">
        <v>82</v>
      </c>
      <c r="Q37" s="19"/>
    </row>
    <row r="38" spans="2:17" ht="15">
      <c r="B38" s="18"/>
      <c r="C38" s="5">
        <v>2001</v>
      </c>
      <c r="D38" s="27">
        <f t="shared" si="0"/>
        <v>75.83333333333333</v>
      </c>
      <c r="E38" s="5">
        <v>77</v>
      </c>
      <c r="F38" s="5">
        <v>73</v>
      </c>
      <c r="G38" s="5">
        <v>78</v>
      </c>
      <c r="H38" s="5">
        <v>74</v>
      </c>
      <c r="I38" s="5">
        <v>80</v>
      </c>
      <c r="J38" s="5">
        <v>75</v>
      </c>
      <c r="K38" s="5">
        <v>76</v>
      </c>
      <c r="L38" s="5">
        <v>62</v>
      </c>
      <c r="M38" s="5">
        <v>75</v>
      </c>
      <c r="N38" s="5">
        <v>76</v>
      </c>
      <c r="O38" s="5">
        <v>81</v>
      </c>
      <c r="P38" s="5">
        <v>83</v>
      </c>
      <c r="Q38" s="19"/>
    </row>
    <row r="39" spans="2:17" ht="15">
      <c r="B39" s="18"/>
      <c r="C39" s="5">
        <v>2002</v>
      </c>
      <c r="D39" s="27">
        <f t="shared" si="0"/>
        <v>77.875</v>
      </c>
      <c r="E39" s="5">
        <v>77</v>
      </c>
      <c r="F39" s="5">
        <v>76</v>
      </c>
      <c r="G39" s="5">
        <v>79</v>
      </c>
      <c r="H39" s="5">
        <v>78</v>
      </c>
      <c r="I39" s="5">
        <v>72</v>
      </c>
      <c r="J39" s="5" t="s">
        <v>16</v>
      </c>
      <c r="K39" s="5" t="s">
        <v>16</v>
      </c>
      <c r="L39" s="5" t="s">
        <v>16</v>
      </c>
      <c r="M39" s="28" t="s">
        <v>16</v>
      </c>
      <c r="N39" s="5">
        <v>81</v>
      </c>
      <c r="O39" s="5">
        <v>79</v>
      </c>
      <c r="P39" s="5">
        <v>81</v>
      </c>
      <c r="Q39" s="19"/>
    </row>
    <row r="40" spans="2:17" ht="15">
      <c r="B40" s="18"/>
      <c r="C40" s="5">
        <v>2003</v>
      </c>
      <c r="D40" s="27">
        <f t="shared" si="0"/>
        <v>77.58333333333333</v>
      </c>
      <c r="E40" s="5">
        <v>76</v>
      </c>
      <c r="F40" s="5">
        <v>76</v>
      </c>
      <c r="G40" s="5">
        <v>76</v>
      </c>
      <c r="H40" s="5">
        <v>80</v>
      </c>
      <c r="I40" s="5">
        <v>81</v>
      </c>
      <c r="J40" s="5">
        <v>80</v>
      </c>
      <c r="K40" s="5">
        <v>71</v>
      </c>
      <c r="L40" s="5">
        <v>68</v>
      </c>
      <c r="M40" s="5">
        <v>75</v>
      </c>
      <c r="N40" s="5">
        <v>82</v>
      </c>
      <c r="O40" s="5">
        <v>84</v>
      </c>
      <c r="P40" s="5">
        <v>82</v>
      </c>
      <c r="Q40" s="19"/>
    </row>
    <row r="41" spans="2:17" ht="15">
      <c r="B41" s="18"/>
      <c r="C41" s="5">
        <v>2004</v>
      </c>
      <c r="D41" s="27">
        <f t="shared" si="0"/>
        <v>79.16666666666667</v>
      </c>
      <c r="E41" s="5">
        <v>81</v>
      </c>
      <c r="F41" s="5">
        <v>78</v>
      </c>
      <c r="G41" s="5">
        <v>75</v>
      </c>
      <c r="H41" s="5">
        <v>81</v>
      </c>
      <c r="I41" s="5">
        <v>82</v>
      </c>
      <c r="J41" s="5">
        <v>69</v>
      </c>
      <c r="K41" s="5">
        <v>79</v>
      </c>
      <c r="L41" s="5">
        <v>70</v>
      </c>
      <c r="M41" s="5">
        <v>80</v>
      </c>
      <c r="N41" s="5">
        <v>84</v>
      </c>
      <c r="O41" s="5">
        <v>85</v>
      </c>
      <c r="P41" s="5">
        <v>86</v>
      </c>
      <c r="Q41" s="19"/>
    </row>
    <row r="42" spans="2:17" ht="15">
      <c r="B42" s="18"/>
      <c r="C42" s="5">
        <v>2005</v>
      </c>
      <c r="D42" s="27">
        <f t="shared" si="0"/>
        <v>79.18181818181819</v>
      </c>
      <c r="E42" s="5">
        <v>85</v>
      </c>
      <c r="F42" s="5">
        <v>83</v>
      </c>
      <c r="G42" s="5">
        <v>84</v>
      </c>
      <c r="H42" s="5">
        <v>80</v>
      </c>
      <c r="I42" s="5" t="s">
        <v>16</v>
      </c>
      <c r="J42" s="5">
        <v>79</v>
      </c>
      <c r="K42" s="5">
        <v>71</v>
      </c>
      <c r="L42" s="5">
        <v>67</v>
      </c>
      <c r="M42" s="5">
        <v>67</v>
      </c>
      <c r="N42" s="5">
        <v>84</v>
      </c>
      <c r="O42" s="5">
        <v>85</v>
      </c>
      <c r="P42" s="5">
        <v>86</v>
      </c>
      <c r="Q42" s="19"/>
    </row>
    <row r="43" spans="2:17" ht="15">
      <c r="B43" s="18"/>
      <c r="C43" s="5">
        <v>2006</v>
      </c>
      <c r="D43" s="27">
        <f t="shared" si="0"/>
        <v>77.08333333333333</v>
      </c>
      <c r="E43" s="5">
        <v>85</v>
      </c>
      <c r="F43" s="5">
        <v>84</v>
      </c>
      <c r="G43" s="5">
        <v>84</v>
      </c>
      <c r="H43" s="5">
        <v>84</v>
      </c>
      <c r="I43" s="5">
        <v>82</v>
      </c>
      <c r="J43" s="5">
        <v>73</v>
      </c>
      <c r="K43" s="5">
        <v>64</v>
      </c>
      <c r="L43" s="5">
        <v>62</v>
      </c>
      <c r="M43" s="5">
        <v>68</v>
      </c>
      <c r="N43" s="5">
        <v>75</v>
      </c>
      <c r="O43" s="5">
        <v>81</v>
      </c>
      <c r="P43" s="5">
        <v>83</v>
      </c>
      <c r="Q43" s="19"/>
    </row>
    <row r="44" spans="2:17" ht="15">
      <c r="B44" s="18"/>
      <c r="C44" s="5">
        <v>2007</v>
      </c>
      <c r="D44" s="27">
        <f t="shared" si="0"/>
        <v>79.5</v>
      </c>
      <c r="E44" s="5">
        <v>76</v>
      </c>
      <c r="F44" s="5">
        <v>74</v>
      </c>
      <c r="G44" s="5">
        <v>82</v>
      </c>
      <c r="H44" s="5">
        <v>83</v>
      </c>
      <c r="I44" s="5">
        <v>85</v>
      </c>
      <c r="J44" s="5">
        <v>78</v>
      </c>
      <c r="K44" s="5">
        <v>73</v>
      </c>
      <c r="L44" s="5">
        <v>76</v>
      </c>
      <c r="M44" s="5">
        <v>71</v>
      </c>
      <c r="N44" s="5">
        <v>85</v>
      </c>
      <c r="O44" s="5">
        <v>84</v>
      </c>
      <c r="P44" s="5">
        <v>87</v>
      </c>
      <c r="Q44" s="19"/>
    </row>
    <row r="45" spans="2:17" ht="15">
      <c r="B45" s="18"/>
      <c r="C45" s="5">
        <v>2008</v>
      </c>
      <c r="D45" s="27">
        <f t="shared" si="0"/>
        <v>82.5</v>
      </c>
      <c r="E45" s="5">
        <v>84</v>
      </c>
      <c r="F45" s="5">
        <v>85</v>
      </c>
      <c r="G45" s="5">
        <v>83</v>
      </c>
      <c r="H45" s="5">
        <v>81</v>
      </c>
      <c r="I45" s="5">
        <v>81</v>
      </c>
      <c r="J45" s="5">
        <v>82</v>
      </c>
      <c r="K45" s="5">
        <v>84</v>
      </c>
      <c r="L45" s="5">
        <v>80</v>
      </c>
      <c r="M45" s="5">
        <v>76</v>
      </c>
      <c r="N45" s="5">
        <v>85</v>
      </c>
      <c r="O45" s="5">
        <v>85</v>
      </c>
      <c r="P45" s="5">
        <v>84</v>
      </c>
      <c r="Q45" s="19"/>
    </row>
    <row r="46" spans="2:17" ht="15">
      <c r="B46" s="18"/>
      <c r="C46" s="5">
        <v>2009</v>
      </c>
      <c r="D46" s="27">
        <f t="shared" si="0"/>
        <v>76</v>
      </c>
      <c r="E46" s="5" t="s">
        <v>16</v>
      </c>
      <c r="F46" s="5">
        <v>85</v>
      </c>
      <c r="G46" s="5">
        <v>84</v>
      </c>
      <c r="H46" s="5">
        <v>80</v>
      </c>
      <c r="I46" s="5">
        <v>78</v>
      </c>
      <c r="J46" s="5">
        <v>75</v>
      </c>
      <c r="K46" s="5">
        <v>66</v>
      </c>
      <c r="L46" s="5">
        <v>69</v>
      </c>
      <c r="M46" s="5">
        <v>63</v>
      </c>
      <c r="N46" s="5">
        <v>74</v>
      </c>
      <c r="O46" s="5">
        <v>81</v>
      </c>
      <c r="P46" s="5">
        <v>81</v>
      </c>
      <c r="Q46" s="19"/>
    </row>
    <row r="47" spans="2:17" ht="15">
      <c r="B47" s="18"/>
      <c r="C47" s="5">
        <v>2010</v>
      </c>
      <c r="D47" s="27">
        <f t="shared" si="0"/>
        <v>79.16666666666667</v>
      </c>
      <c r="E47" s="5">
        <v>72</v>
      </c>
      <c r="F47" s="5">
        <v>76</v>
      </c>
      <c r="G47" s="5">
        <v>74</v>
      </c>
      <c r="H47" s="5">
        <v>85</v>
      </c>
      <c r="I47" s="5">
        <v>81</v>
      </c>
      <c r="J47" s="5">
        <v>81</v>
      </c>
      <c r="K47" s="5">
        <v>81</v>
      </c>
      <c r="L47" s="5">
        <v>72</v>
      </c>
      <c r="M47" s="5">
        <v>79</v>
      </c>
      <c r="N47" s="5">
        <v>80</v>
      </c>
      <c r="O47" s="5">
        <v>84</v>
      </c>
      <c r="P47" s="5">
        <v>85</v>
      </c>
      <c r="Q47" s="19"/>
    </row>
    <row r="48" spans="2:17" ht="15">
      <c r="B48" s="18"/>
      <c r="C48" s="5">
        <v>2011</v>
      </c>
      <c r="D48" s="27">
        <f t="shared" si="0"/>
        <v>78.25</v>
      </c>
      <c r="E48" s="5">
        <v>80</v>
      </c>
      <c r="F48" s="5">
        <v>82</v>
      </c>
      <c r="G48" s="5">
        <v>80</v>
      </c>
      <c r="H48" s="5">
        <v>83</v>
      </c>
      <c r="I48" s="5">
        <v>80</v>
      </c>
      <c r="J48" s="5">
        <v>77</v>
      </c>
      <c r="K48" s="5">
        <v>73</v>
      </c>
      <c r="L48" s="5">
        <v>69</v>
      </c>
      <c r="M48" s="5">
        <v>69</v>
      </c>
      <c r="N48" s="5">
        <v>80</v>
      </c>
      <c r="O48" s="5">
        <v>81</v>
      </c>
      <c r="P48" s="5">
        <v>85</v>
      </c>
      <c r="Q48" s="19"/>
    </row>
    <row r="49" spans="2:17" ht="15">
      <c r="B49" s="18"/>
      <c r="C49" s="5">
        <v>2012</v>
      </c>
      <c r="D49" s="27">
        <f t="shared" si="0"/>
        <v>74.33333333333333</v>
      </c>
      <c r="E49" s="5">
        <v>83</v>
      </c>
      <c r="F49" s="5">
        <v>82</v>
      </c>
      <c r="G49" s="5">
        <v>76</v>
      </c>
      <c r="H49" s="5">
        <v>80</v>
      </c>
      <c r="I49" s="5">
        <v>76</v>
      </c>
      <c r="J49" s="5">
        <v>69</v>
      </c>
      <c r="K49" s="5">
        <v>64</v>
      </c>
      <c r="L49" s="5">
        <v>64</v>
      </c>
      <c r="M49" s="5">
        <v>59</v>
      </c>
      <c r="N49" s="5">
        <v>78</v>
      </c>
      <c r="O49" s="5">
        <v>81</v>
      </c>
      <c r="P49" s="5">
        <v>80</v>
      </c>
      <c r="Q49" s="19"/>
    </row>
    <row r="50" spans="2:17" ht="15">
      <c r="B50" s="18"/>
      <c r="C50" s="5">
        <v>2013</v>
      </c>
      <c r="D50" s="27">
        <f t="shared" si="0"/>
        <v>75.59264670514672</v>
      </c>
      <c r="E50" s="5">
        <v>78.7777777777778</v>
      </c>
      <c r="F50" s="5">
        <v>73.8030303030303</v>
      </c>
      <c r="G50" s="5">
        <v>74.2</v>
      </c>
      <c r="H50" s="5">
        <v>77.3333333333333</v>
      </c>
      <c r="I50" s="5">
        <v>80.2777777777778</v>
      </c>
      <c r="J50" s="5">
        <v>73.6666666666667</v>
      </c>
      <c r="K50" s="5">
        <v>67.0555555555556</v>
      </c>
      <c r="L50" s="5">
        <v>62.6666666666667</v>
      </c>
      <c r="M50" s="5">
        <v>74.8666666666667</v>
      </c>
      <c r="N50" s="5">
        <v>80.8571428571428</v>
      </c>
      <c r="O50" s="5">
        <v>82.2857142857143</v>
      </c>
      <c r="P50" s="5">
        <v>81.3214285714286</v>
      </c>
      <c r="Q50" s="19"/>
    </row>
    <row r="51" spans="2:17" ht="3" customHeight="1">
      <c r="B51" s="18"/>
      <c r="C51" s="34"/>
      <c r="D51" s="3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19"/>
    </row>
    <row r="52" spans="2:17" ht="32.25" customHeight="1">
      <c r="B52" s="18"/>
      <c r="C52" s="62" t="s">
        <v>17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19"/>
    </row>
    <row r="53" spans="2:17" ht="15">
      <c r="B53" s="18"/>
      <c r="C53" s="63" t="s">
        <v>20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19"/>
    </row>
    <row r="54" spans="2:17" ht="41.25" customHeight="1">
      <c r="B54" s="18"/>
      <c r="C54" s="63" t="s">
        <v>38</v>
      </c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5"/>
      <c r="O54" s="65"/>
      <c r="P54" s="65"/>
      <c r="Q54" s="19"/>
    </row>
    <row r="55" spans="2:17" ht="15">
      <c r="B55" s="18"/>
      <c r="C55" s="66" t="s">
        <v>73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19"/>
    </row>
    <row r="56" spans="2:17" ht="15">
      <c r="B56" s="18"/>
      <c r="C56" s="60" t="s">
        <v>18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19"/>
    </row>
    <row r="57" spans="2:17" ht="15"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">
      <c r="B58" s="18"/>
      <c r="C58" s="61" t="s">
        <v>19</v>
      </c>
      <c r="D58" s="60"/>
      <c r="E58" s="60"/>
      <c r="F58" s="60"/>
      <c r="G58" s="60"/>
      <c r="H58" s="4"/>
      <c r="I58" s="4"/>
      <c r="J58" s="4"/>
      <c r="K58" s="4"/>
      <c r="L58" s="4"/>
      <c r="M58" s="4"/>
      <c r="N58" s="4"/>
      <c r="O58" s="4"/>
      <c r="P58" s="4"/>
      <c r="Q58" s="19"/>
    </row>
    <row r="59" spans="2:17" ht="15.75" thickBot="1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ht="15.75" thickTop="1"/>
  </sheetData>
  <sheetProtection/>
  <mergeCells count="12">
    <mergeCell ref="C7:P7"/>
    <mergeCell ref="C55:P55"/>
    <mergeCell ref="C58:G58"/>
    <mergeCell ref="C52:P52"/>
    <mergeCell ref="C53:P53"/>
    <mergeCell ref="C54:P54"/>
    <mergeCell ref="B2:Q3"/>
    <mergeCell ref="C56:P56"/>
    <mergeCell ref="C9:C10"/>
    <mergeCell ref="D9:D10"/>
    <mergeCell ref="E9:P9"/>
    <mergeCell ref="C6:P6"/>
  </mergeCells>
  <printOptions/>
  <pageMargins left="0.7" right="0.7" top="0.75" bottom="0.75" header="0.3" footer="0.3"/>
  <pageSetup orientation="portrait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U59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4.140625" style="0" customWidth="1"/>
    <col min="5" max="16" width="5.421875" style="0" bestFit="1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30" customHeight="1">
      <c r="B6" s="18"/>
      <c r="C6" s="71" t="s">
        <v>63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</row>
    <row r="7" spans="2:17" ht="15" customHeight="1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</row>
    <row r="8" spans="2:17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</row>
    <row r="9" spans="2:17" ht="15" customHeight="1">
      <c r="B9" s="18"/>
      <c r="C9" s="68" t="s">
        <v>1</v>
      </c>
      <c r="D9" s="68" t="s">
        <v>2</v>
      </c>
      <c r="E9" s="70" t="s">
        <v>3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9"/>
    </row>
    <row r="10" spans="2:17" ht="15">
      <c r="B10" s="18"/>
      <c r="C10" s="79"/>
      <c r="D10" s="79"/>
      <c r="E10" s="51" t="s">
        <v>4</v>
      </c>
      <c r="F10" s="51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51" t="s">
        <v>10</v>
      </c>
      <c r="L10" s="51" t="s">
        <v>11</v>
      </c>
      <c r="M10" s="51" t="s">
        <v>12</v>
      </c>
      <c r="N10" s="51" t="s">
        <v>13</v>
      </c>
      <c r="O10" s="51" t="s">
        <v>14</v>
      </c>
      <c r="P10" s="51" t="s">
        <v>15</v>
      </c>
      <c r="Q10" s="19"/>
    </row>
    <row r="11" spans="2:17" ht="15">
      <c r="B11" s="18"/>
      <c r="C11" s="46">
        <v>1974</v>
      </c>
      <c r="D11" s="47">
        <f>AVERAGE(E11:P11)</f>
        <v>68.5</v>
      </c>
      <c r="E11" s="46">
        <v>70</v>
      </c>
      <c r="F11" s="46">
        <v>76</v>
      </c>
      <c r="G11" s="46">
        <v>72</v>
      </c>
      <c r="H11" s="46">
        <v>70</v>
      </c>
      <c r="I11" s="46">
        <v>68</v>
      </c>
      <c r="J11" s="46">
        <v>68</v>
      </c>
      <c r="K11" s="46">
        <v>59</v>
      </c>
      <c r="L11" s="46">
        <v>56</v>
      </c>
      <c r="M11" s="46">
        <v>65</v>
      </c>
      <c r="N11" s="46">
        <v>72</v>
      </c>
      <c r="O11" s="46">
        <v>75</v>
      </c>
      <c r="P11" s="46">
        <v>71</v>
      </c>
      <c r="Q11" s="19"/>
    </row>
    <row r="12" spans="2:17" ht="15">
      <c r="B12" s="18"/>
      <c r="C12" s="5">
        <v>1975</v>
      </c>
      <c r="D12" s="27">
        <f aca="true" t="shared" si="0" ref="D12:D50">AVERAGE(E12:P12)</f>
        <v>67</v>
      </c>
      <c r="E12" s="5">
        <v>62</v>
      </c>
      <c r="F12" s="5">
        <v>69</v>
      </c>
      <c r="G12" s="5">
        <v>69</v>
      </c>
      <c r="H12" s="5">
        <v>69</v>
      </c>
      <c r="I12" s="5">
        <v>73</v>
      </c>
      <c r="J12" s="5">
        <v>69</v>
      </c>
      <c r="K12" s="5">
        <v>62</v>
      </c>
      <c r="L12" s="5">
        <v>55</v>
      </c>
      <c r="M12" s="5">
        <v>58</v>
      </c>
      <c r="N12" s="5">
        <v>67</v>
      </c>
      <c r="O12" s="5">
        <v>76</v>
      </c>
      <c r="P12" s="5">
        <v>75</v>
      </c>
      <c r="Q12" s="19"/>
    </row>
    <row r="13" spans="2:17" ht="15">
      <c r="B13" s="18"/>
      <c r="C13" s="5">
        <v>1976</v>
      </c>
      <c r="D13" s="27">
        <f t="shared" si="0"/>
        <v>65.08333333333333</v>
      </c>
      <c r="E13" s="5">
        <v>67</v>
      </c>
      <c r="F13" s="5">
        <v>68</v>
      </c>
      <c r="G13" s="5">
        <v>74</v>
      </c>
      <c r="H13" s="5">
        <v>73</v>
      </c>
      <c r="I13" s="5">
        <v>66</v>
      </c>
      <c r="J13" s="5">
        <v>63</v>
      </c>
      <c r="K13" s="5">
        <v>52</v>
      </c>
      <c r="L13" s="5">
        <v>50</v>
      </c>
      <c r="M13" s="5">
        <v>52</v>
      </c>
      <c r="N13" s="5">
        <v>72</v>
      </c>
      <c r="O13" s="5">
        <v>72</v>
      </c>
      <c r="P13" s="5">
        <v>72</v>
      </c>
      <c r="Q13" s="19"/>
    </row>
    <row r="14" spans="2:21" ht="15">
      <c r="B14" s="18"/>
      <c r="C14" s="5">
        <v>1977</v>
      </c>
      <c r="D14" s="27">
        <f t="shared" si="0"/>
        <v>63.833333333333336</v>
      </c>
      <c r="E14" s="5">
        <v>64</v>
      </c>
      <c r="F14" s="5">
        <v>62</v>
      </c>
      <c r="G14" s="5">
        <v>56</v>
      </c>
      <c r="H14" s="5">
        <v>73</v>
      </c>
      <c r="I14" s="5">
        <v>68</v>
      </c>
      <c r="J14" s="5">
        <v>66</v>
      </c>
      <c r="K14" s="5">
        <v>58</v>
      </c>
      <c r="L14" s="5">
        <v>55</v>
      </c>
      <c r="M14" s="5">
        <v>54</v>
      </c>
      <c r="N14" s="5">
        <v>67</v>
      </c>
      <c r="O14" s="5">
        <v>77</v>
      </c>
      <c r="P14" s="5">
        <v>66</v>
      </c>
      <c r="Q14" s="19"/>
      <c r="T14" s="2"/>
      <c r="U14" s="2"/>
    </row>
    <row r="15" spans="2:21" ht="15">
      <c r="B15" s="18"/>
      <c r="C15" s="5">
        <v>1978</v>
      </c>
      <c r="D15" s="27">
        <f t="shared" si="0"/>
        <v>64.91666666666667</v>
      </c>
      <c r="E15" s="5">
        <v>56</v>
      </c>
      <c r="F15" s="5">
        <v>59</v>
      </c>
      <c r="G15" s="5">
        <v>67</v>
      </c>
      <c r="H15" s="5">
        <v>78</v>
      </c>
      <c r="I15" s="5">
        <v>72</v>
      </c>
      <c r="J15" s="5">
        <v>64</v>
      </c>
      <c r="K15" s="5">
        <v>54</v>
      </c>
      <c r="L15" s="5">
        <v>50</v>
      </c>
      <c r="M15" s="5">
        <v>61</v>
      </c>
      <c r="N15" s="5">
        <v>69</v>
      </c>
      <c r="O15" s="5">
        <v>74</v>
      </c>
      <c r="P15" s="5">
        <v>75</v>
      </c>
      <c r="Q15" s="19"/>
      <c r="T15" s="2"/>
      <c r="U15" s="2"/>
    </row>
    <row r="16" spans="2:21" ht="15">
      <c r="B16" s="18"/>
      <c r="C16" s="5">
        <v>1979</v>
      </c>
      <c r="D16" s="27">
        <f t="shared" si="0"/>
        <v>67.33333333333333</v>
      </c>
      <c r="E16" s="5">
        <v>73</v>
      </c>
      <c r="F16" s="5">
        <v>62</v>
      </c>
      <c r="G16" s="5">
        <v>78</v>
      </c>
      <c r="H16" s="5">
        <v>62</v>
      </c>
      <c r="I16" s="5">
        <v>71</v>
      </c>
      <c r="J16" s="5">
        <v>64</v>
      </c>
      <c r="K16" s="5">
        <v>55</v>
      </c>
      <c r="L16" s="5">
        <v>59</v>
      </c>
      <c r="M16" s="5">
        <v>67</v>
      </c>
      <c r="N16" s="5">
        <v>69</v>
      </c>
      <c r="O16" s="5">
        <v>78</v>
      </c>
      <c r="P16" s="5">
        <v>70</v>
      </c>
      <c r="Q16" s="19"/>
      <c r="T16" s="2"/>
      <c r="U16" s="2"/>
    </row>
    <row r="17" spans="2:17" ht="15">
      <c r="B17" s="18"/>
      <c r="C17" s="5">
        <v>1980</v>
      </c>
      <c r="D17" s="27">
        <f t="shared" si="0"/>
        <v>63.25</v>
      </c>
      <c r="E17" s="5">
        <v>67</v>
      </c>
      <c r="F17" s="5">
        <v>70</v>
      </c>
      <c r="G17" s="5">
        <v>64</v>
      </c>
      <c r="H17" s="5">
        <v>68</v>
      </c>
      <c r="I17" s="5">
        <v>63</v>
      </c>
      <c r="J17" s="5">
        <v>62</v>
      </c>
      <c r="K17" s="5">
        <v>51</v>
      </c>
      <c r="L17" s="5">
        <v>48</v>
      </c>
      <c r="M17" s="5">
        <v>50</v>
      </c>
      <c r="N17" s="5">
        <v>66</v>
      </c>
      <c r="O17" s="5">
        <v>74</v>
      </c>
      <c r="P17" s="5">
        <v>76</v>
      </c>
      <c r="Q17" s="19"/>
    </row>
    <row r="18" spans="2:17" ht="15">
      <c r="B18" s="18"/>
      <c r="C18" s="5">
        <v>1981</v>
      </c>
      <c r="D18" s="27">
        <f t="shared" si="0"/>
        <v>65.58333333333333</v>
      </c>
      <c r="E18" s="5">
        <v>68</v>
      </c>
      <c r="F18" s="5">
        <v>63</v>
      </c>
      <c r="G18" s="5">
        <v>67</v>
      </c>
      <c r="H18" s="5">
        <v>70</v>
      </c>
      <c r="I18" s="5">
        <v>76</v>
      </c>
      <c r="J18" s="5">
        <v>69</v>
      </c>
      <c r="K18" s="5">
        <v>56</v>
      </c>
      <c r="L18" s="5">
        <v>52</v>
      </c>
      <c r="M18" s="5">
        <v>51</v>
      </c>
      <c r="N18" s="5">
        <v>66</v>
      </c>
      <c r="O18" s="5">
        <v>75</v>
      </c>
      <c r="P18" s="5">
        <v>74</v>
      </c>
      <c r="Q18" s="19"/>
    </row>
    <row r="19" spans="2:17" ht="15">
      <c r="B19" s="18"/>
      <c r="C19" s="5">
        <v>1982</v>
      </c>
      <c r="D19" s="27">
        <f t="shared" si="0"/>
        <v>67.25</v>
      </c>
      <c r="E19" s="5">
        <v>72</v>
      </c>
      <c r="F19" s="5">
        <v>75</v>
      </c>
      <c r="G19" s="5">
        <v>76</v>
      </c>
      <c r="H19" s="5">
        <v>76</v>
      </c>
      <c r="I19" s="5">
        <v>72</v>
      </c>
      <c r="J19" s="5">
        <v>60</v>
      </c>
      <c r="K19" s="5">
        <v>56</v>
      </c>
      <c r="L19" s="5">
        <v>49</v>
      </c>
      <c r="M19" s="5">
        <v>53</v>
      </c>
      <c r="N19" s="5">
        <v>69</v>
      </c>
      <c r="O19" s="5">
        <v>74</v>
      </c>
      <c r="P19" s="5">
        <v>75</v>
      </c>
      <c r="Q19" s="19"/>
    </row>
    <row r="20" spans="2:17" ht="15">
      <c r="B20" s="18"/>
      <c r="C20" s="5">
        <v>1983</v>
      </c>
      <c r="D20" s="27">
        <f t="shared" si="0"/>
        <v>62.583333333333336</v>
      </c>
      <c r="E20" s="5">
        <v>66</v>
      </c>
      <c r="F20" s="5">
        <v>64</v>
      </c>
      <c r="G20" s="5">
        <v>66</v>
      </c>
      <c r="H20" s="5">
        <v>72</v>
      </c>
      <c r="I20" s="5">
        <v>68</v>
      </c>
      <c r="J20" s="5">
        <v>61</v>
      </c>
      <c r="K20" s="5">
        <v>53</v>
      </c>
      <c r="L20" s="5">
        <v>48</v>
      </c>
      <c r="M20" s="5">
        <v>47</v>
      </c>
      <c r="N20" s="5">
        <v>60</v>
      </c>
      <c r="O20" s="5">
        <v>70</v>
      </c>
      <c r="P20" s="5">
        <v>76</v>
      </c>
      <c r="Q20" s="19"/>
    </row>
    <row r="21" spans="2:17" ht="15">
      <c r="B21" s="18"/>
      <c r="C21" s="5">
        <v>1984</v>
      </c>
      <c r="D21" s="27">
        <f t="shared" si="0"/>
        <v>67.91666666666667</v>
      </c>
      <c r="E21" s="5">
        <v>74</v>
      </c>
      <c r="F21" s="5">
        <v>72</v>
      </c>
      <c r="G21" s="5">
        <v>67</v>
      </c>
      <c r="H21" s="5">
        <v>71</v>
      </c>
      <c r="I21" s="5">
        <v>74</v>
      </c>
      <c r="J21" s="5">
        <v>69</v>
      </c>
      <c r="K21" s="5">
        <v>61</v>
      </c>
      <c r="L21" s="5">
        <v>58</v>
      </c>
      <c r="M21" s="5">
        <v>62</v>
      </c>
      <c r="N21" s="5">
        <v>67</v>
      </c>
      <c r="O21" s="5">
        <v>72</v>
      </c>
      <c r="P21" s="5">
        <v>68</v>
      </c>
      <c r="Q21" s="19"/>
    </row>
    <row r="22" spans="2:17" ht="15">
      <c r="B22" s="18"/>
      <c r="C22" s="5">
        <v>1985</v>
      </c>
      <c r="D22" s="27">
        <f t="shared" si="0"/>
        <v>62</v>
      </c>
      <c r="E22" s="5">
        <v>63</v>
      </c>
      <c r="F22" s="5">
        <v>52</v>
      </c>
      <c r="G22" s="5">
        <v>62</v>
      </c>
      <c r="H22" s="5">
        <v>65</v>
      </c>
      <c r="I22" s="5">
        <v>68</v>
      </c>
      <c r="J22" s="5">
        <v>57</v>
      </c>
      <c r="K22" s="5">
        <v>57</v>
      </c>
      <c r="L22" s="5">
        <v>57</v>
      </c>
      <c r="M22" s="5">
        <v>54</v>
      </c>
      <c r="N22" s="5">
        <v>65</v>
      </c>
      <c r="O22" s="5">
        <v>72</v>
      </c>
      <c r="P22" s="5">
        <v>72</v>
      </c>
      <c r="Q22" s="19"/>
    </row>
    <row r="23" spans="2:17" ht="15">
      <c r="B23" s="18"/>
      <c r="C23" s="5">
        <v>1986</v>
      </c>
      <c r="D23" s="27">
        <f t="shared" si="0"/>
        <v>64.5</v>
      </c>
      <c r="E23" s="5">
        <v>66</v>
      </c>
      <c r="F23" s="5">
        <v>67</v>
      </c>
      <c r="G23" s="5">
        <v>73</v>
      </c>
      <c r="H23" s="5">
        <v>71</v>
      </c>
      <c r="I23" s="5">
        <v>65</v>
      </c>
      <c r="J23" s="5">
        <v>64</v>
      </c>
      <c r="K23" s="5">
        <v>54</v>
      </c>
      <c r="L23" s="5">
        <v>49</v>
      </c>
      <c r="M23" s="5">
        <v>53</v>
      </c>
      <c r="N23" s="5">
        <v>72</v>
      </c>
      <c r="O23" s="5">
        <v>73</v>
      </c>
      <c r="P23" s="5">
        <v>67</v>
      </c>
      <c r="Q23" s="19"/>
    </row>
    <row r="24" spans="2:17" ht="15">
      <c r="B24" s="18"/>
      <c r="C24" s="5">
        <v>1987</v>
      </c>
      <c r="D24" s="27">
        <f t="shared" si="0"/>
        <v>60.285714285714285</v>
      </c>
      <c r="E24" s="5" t="s">
        <v>16</v>
      </c>
      <c r="F24" s="5" t="s">
        <v>16</v>
      </c>
      <c r="G24" s="5" t="s">
        <v>16</v>
      </c>
      <c r="H24" s="5" t="s">
        <v>16</v>
      </c>
      <c r="I24" s="5" t="s">
        <v>16</v>
      </c>
      <c r="J24" s="5">
        <v>51</v>
      </c>
      <c r="K24" s="5">
        <v>47</v>
      </c>
      <c r="L24" s="5">
        <v>57</v>
      </c>
      <c r="M24" s="5">
        <v>55</v>
      </c>
      <c r="N24" s="5">
        <v>69</v>
      </c>
      <c r="O24" s="5">
        <v>74</v>
      </c>
      <c r="P24" s="5">
        <v>69</v>
      </c>
      <c r="Q24" s="19"/>
    </row>
    <row r="25" spans="2:17" ht="15">
      <c r="B25" s="18"/>
      <c r="C25" s="5">
        <v>1988</v>
      </c>
      <c r="D25" s="27">
        <f t="shared" si="0"/>
        <v>66.75</v>
      </c>
      <c r="E25" s="5">
        <v>63</v>
      </c>
      <c r="F25" s="5">
        <v>65</v>
      </c>
      <c r="G25" s="5">
        <v>64</v>
      </c>
      <c r="H25" s="5">
        <v>70</v>
      </c>
      <c r="I25" s="5">
        <v>65</v>
      </c>
      <c r="J25" s="5">
        <v>63</v>
      </c>
      <c r="K25" s="5">
        <v>60</v>
      </c>
      <c r="L25" s="5">
        <v>57</v>
      </c>
      <c r="M25" s="5">
        <v>59</v>
      </c>
      <c r="N25" s="5">
        <v>77</v>
      </c>
      <c r="O25" s="5">
        <v>79</v>
      </c>
      <c r="P25" s="5">
        <v>79</v>
      </c>
      <c r="Q25" s="19"/>
    </row>
    <row r="26" spans="2:17" ht="15">
      <c r="B26" s="18"/>
      <c r="C26" s="5">
        <v>1989</v>
      </c>
      <c r="D26" s="27">
        <f t="shared" si="0"/>
        <v>67.08333333333333</v>
      </c>
      <c r="E26" s="5">
        <v>73</v>
      </c>
      <c r="F26" s="5">
        <v>71</v>
      </c>
      <c r="G26" s="5">
        <v>74</v>
      </c>
      <c r="H26" s="5">
        <v>71</v>
      </c>
      <c r="I26" s="5">
        <v>70</v>
      </c>
      <c r="J26" s="5">
        <v>64</v>
      </c>
      <c r="K26" s="5">
        <v>57</v>
      </c>
      <c r="L26" s="5">
        <v>59</v>
      </c>
      <c r="M26" s="5">
        <v>61</v>
      </c>
      <c r="N26" s="5">
        <v>68</v>
      </c>
      <c r="O26" s="5">
        <v>70</v>
      </c>
      <c r="P26" s="5">
        <v>67</v>
      </c>
      <c r="Q26" s="19"/>
    </row>
    <row r="27" spans="2:17" ht="15">
      <c r="B27" s="18"/>
      <c r="C27" s="5">
        <v>1990</v>
      </c>
      <c r="D27" s="27">
        <f t="shared" si="0"/>
        <v>65.75</v>
      </c>
      <c r="E27" s="5">
        <v>68</v>
      </c>
      <c r="F27" s="5">
        <v>74</v>
      </c>
      <c r="G27" s="5">
        <v>67</v>
      </c>
      <c r="H27" s="5">
        <v>72</v>
      </c>
      <c r="I27" s="5">
        <v>67</v>
      </c>
      <c r="J27" s="5">
        <v>59</v>
      </c>
      <c r="K27" s="5">
        <v>55</v>
      </c>
      <c r="L27" s="5">
        <v>53</v>
      </c>
      <c r="M27" s="5">
        <v>51</v>
      </c>
      <c r="N27" s="5">
        <v>71</v>
      </c>
      <c r="O27" s="5">
        <v>76</v>
      </c>
      <c r="P27" s="5">
        <v>76</v>
      </c>
      <c r="Q27" s="19"/>
    </row>
    <row r="28" spans="2:17" ht="15">
      <c r="B28" s="18"/>
      <c r="C28" s="5">
        <v>1991</v>
      </c>
      <c r="D28" s="27">
        <f t="shared" si="0"/>
        <v>68.66666666666667</v>
      </c>
      <c r="E28" s="5">
        <v>71</v>
      </c>
      <c r="F28" s="5">
        <v>69</v>
      </c>
      <c r="G28" s="5">
        <v>73</v>
      </c>
      <c r="H28" s="5">
        <v>73</v>
      </c>
      <c r="I28" s="5">
        <v>73</v>
      </c>
      <c r="J28" s="5">
        <v>68</v>
      </c>
      <c r="K28" s="5">
        <v>62</v>
      </c>
      <c r="L28" s="5">
        <v>59</v>
      </c>
      <c r="M28" s="5">
        <v>60</v>
      </c>
      <c r="N28" s="5">
        <v>62</v>
      </c>
      <c r="O28" s="5">
        <v>77</v>
      </c>
      <c r="P28" s="5">
        <v>77</v>
      </c>
      <c r="Q28" s="19"/>
    </row>
    <row r="29" spans="2:17" ht="15">
      <c r="B29" s="18"/>
      <c r="C29" s="5">
        <v>1992</v>
      </c>
      <c r="D29" s="27">
        <f t="shared" si="0"/>
        <v>64.33333333333333</v>
      </c>
      <c r="E29" s="5">
        <v>69</v>
      </c>
      <c r="F29" s="5">
        <v>68</v>
      </c>
      <c r="G29" s="5">
        <v>64</v>
      </c>
      <c r="H29" s="5">
        <v>70</v>
      </c>
      <c r="I29" s="5">
        <v>66</v>
      </c>
      <c r="J29" s="5">
        <v>57</v>
      </c>
      <c r="K29" s="5">
        <v>56</v>
      </c>
      <c r="L29" s="5">
        <v>55</v>
      </c>
      <c r="M29" s="5">
        <v>56</v>
      </c>
      <c r="N29" s="5">
        <v>60</v>
      </c>
      <c r="O29" s="5">
        <v>74</v>
      </c>
      <c r="P29" s="5">
        <v>77</v>
      </c>
      <c r="Q29" s="19"/>
    </row>
    <row r="30" spans="2:17" ht="15">
      <c r="B30" s="18"/>
      <c r="C30" s="5">
        <v>1993</v>
      </c>
      <c r="D30" s="27">
        <f t="shared" si="0"/>
        <v>71.25</v>
      </c>
      <c r="E30" s="5">
        <v>72</v>
      </c>
      <c r="F30" s="5">
        <v>75</v>
      </c>
      <c r="G30" s="5">
        <v>78</v>
      </c>
      <c r="H30" s="5">
        <v>76</v>
      </c>
      <c r="I30" s="5">
        <v>75</v>
      </c>
      <c r="J30" s="5">
        <v>66</v>
      </c>
      <c r="K30" s="5">
        <v>67</v>
      </c>
      <c r="L30" s="5">
        <v>57</v>
      </c>
      <c r="M30" s="5">
        <v>62</v>
      </c>
      <c r="N30" s="5">
        <v>68</v>
      </c>
      <c r="O30" s="5">
        <v>80</v>
      </c>
      <c r="P30" s="5">
        <v>79</v>
      </c>
      <c r="Q30" s="19"/>
    </row>
    <row r="31" spans="2:17" ht="15">
      <c r="B31" s="18"/>
      <c r="C31" s="5">
        <v>1994</v>
      </c>
      <c r="D31" s="27">
        <f t="shared" si="0"/>
        <v>68.83333333333333</v>
      </c>
      <c r="E31" s="5">
        <v>75</v>
      </c>
      <c r="F31" s="5">
        <v>73</v>
      </c>
      <c r="G31" s="5">
        <v>78</v>
      </c>
      <c r="H31" s="5">
        <v>75</v>
      </c>
      <c r="I31" s="5">
        <v>76</v>
      </c>
      <c r="J31" s="5">
        <v>68</v>
      </c>
      <c r="K31" s="5">
        <v>59</v>
      </c>
      <c r="L31" s="5">
        <v>50</v>
      </c>
      <c r="M31" s="5">
        <v>52</v>
      </c>
      <c r="N31" s="5">
        <v>70</v>
      </c>
      <c r="O31" s="5">
        <v>77</v>
      </c>
      <c r="P31" s="5">
        <v>73</v>
      </c>
      <c r="Q31" s="19"/>
    </row>
    <row r="32" spans="2:17" ht="15">
      <c r="B32" s="18"/>
      <c r="C32" s="5">
        <v>1995</v>
      </c>
      <c r="D32" s="27">
        <f t="shared" si="0"/>
        <v>65.66666666666667</v>
      </c>
      <c r="E32" s="5">
        <v>60</v>
      </c>
      <c r="F32" s="5">
        <v>61</v>
      </c>
      <c r="G32" s="5">
        <v>73</v>
      </c>
      <c r="H32" s="5">
        <v>72</v>
      </c>
      <c r="I32" s="5">
        <v>69</v>
      </c>
      <c r="J32" s="5">
        <v>64</v>
      </c>
      <c r="K32" s="5">
        <v>61</v>
      </c>
      <c r="L32" s="5">
        <v>57</v>
      </c>
      <c r="M32" s="5">
        <v>51</v>
      </c>
      <c r="N32" s="5">
        <v>68</v>
      </c>
      <c r="O32" s="5">
        <v>76</v>
      </c>
      <c r="P32" s="5">
        <v>76</v>
      </c>
      <c r="Q32" s="19"/>
    </row>
    <row r="33" spans="2:17" ht="15">
      <c r="B33" s="18"/>
      <c r="C33" s="5">
        <v>1996</v>
      </c>
      <c r="D33" s="27">
        <f t="shared" si="0"/>
        <v>67.5</v>
      </c>
      <c r="E33" s="5">
        <v>74</v>
      </c>
      <c r="F33" s="5">
        <v>76</v>
      </c>
      <c r="G33" s="5">
        <v>75</v>
      </c>
      <c r="H33" s="5">
        <v>70</v>
      </c>
      <c r="I33" s="5">
        <v>71</v>
      </c>
      <c r="J33" s="5">
        <v>64</v>
      </c>
      <c r="K33" s="5">
        <v>58</v>
      </c>
      <c r="L33" s="5">
        <v>53</v>
      </c>
      <c r="M33" s="5">
        <v>55</v>
      </c>
      <c r="N33" s="5">
        <v>70</v>
      </c>
      <c r="O33" s="5">
        <v>72</v>
      </c>
      <c r="P33" s="5">
        <v>72</v>
      </c>
      <c r="Q33" s="19"/>
    </row>
    <row r="34" spans="2:17" ht="15">
      <c r="B34" s="18"/>
      <c r="C34" s="5">
        <v>1997</v>
      </c>
      <c r="D34" s="27">
        <f t="shared" si="0"/>
        <v>62.166666666666664</v>
      </c>
      <c r="E34" s="5">
        <v>75</v>
      </c>
      <c r="F34" s="5">
        <v>68</v>
      </c>
      <c r="G34" s="5">
        <v>64</v>
      </c>
      <c r="H34" s="5">
        <v>70</v>
      </c>
      <c r="I34" s="5">
        <v>64</v>
      </c>
      <c r="J34" s="5">
        <v>65</v>
      </c>
      <c r="K34" s="5">
        <v>53</v>
      </c>
      <c r="L34" s="5">
        <v>48</v>
      </c>
      <c r="M34" s="5">
        <v>51</v>
      </c>
      <c r="N34" s="5">
        <v>57</v>
      </c>
      <c r="O34" s="5">
        <v>66</v>
      </c>
      <c r="P34" s="5">
        <v>65</v>
      </c>
      <c r="Q34" s="19"/>
    </row>
    <row r="35" spans="2:17" ht="15">
      <c r="B35" s="18"/>
      <c r="C35" s="5">
        <v>1998</v>
      </c>
      <c r="D35" s="27">
        <f t="shared" si="0"/>
        <v>66.08333333333333</v>
      </c>
      <c r="E35" s="5">
        <v>60</v>
      </c>
      <c r="F35" s="5">
        <v>58</v>
      </c>
      <c r="G35" s="5">
        <v>70</v>
      </c>
      <c r="H35" s="5">
        <v>76</v>
      </c>
      <c r="I35" s="5">
        <v>71</v>
      </c>
      <c r="J35" s="5">
        <v>63</v>
      </c>
      <c r="K35" s="5">
        <v>61</v>
      </c>
      <c r="L35" s="5">
        <v>58</v>
      </c>
      <c r="M35" s="5">
        <v>59</v>
      </c>
      <c r="N35" s="5">
        <v>63</v>
      </c>
      <c r="O35" s="5">
        <v>77</v>
      </c>
      <c r="P35" s="5">
        <v>77</v>
      </c>
      <c r="Q35" s="19"/>
    </row>
    <row r="36" spans="2:17" ht="15">
      <c r="B36" s="18"/>
      <c r="C36" s="5">
        <v>1999</v>
      </c>
      <c r="D36" s="27">
        <f t="shared" si="0"/>
        <v>70.16666666666667</v>
      </c>
      <c r="E36" s="5">
        <v>75</v>
      </c>
      <c r="F36" s="5">
        <v>76</v>
      </c>
      <c r="G36" s="5">
        <v>72</v>
      </c>
      <c r="H36" s="5">
        <v>73</v>
      </c>
      <c r="I36" s="5">
        <v>71</v>
      </c>
      <c r="J36" s="5">
        <v>70</v>
      </c>
      <c r="K36" s="5">
        <v>59</v>
      </c>
      <c r="L36" s="5">
        <v>54</v>
      </c>
      <c r="M36" s="5">
        <v>66</v>
      </c>
      <c r="N36" s="5">
        <v>73</v>
      </c>
      <c r="O36" s="5">
        <v>77</v>
      </c>
      <c r="P36" s="5">
        <v>76</v>
      </c>
      <c r="Q36" s="19"/>
    </row>
    <row r="37" spans="2:17" ht="15">
      <c r="B37" s="18"/>
      <c r="C37" s="5">
        <v>2000</v>
      </c>
      <c r="D37" s="27">
        <f t="shared" si="0"/>
        <v>68.66666666666667</v>
      </c>
      <c r="E37" s="5">
        <v>71</v>
      </c>
      <c r="F37" s="5">
        <v>74</v>
      </c>
      <c r="G37" s="5">
        <v>77</v>
      </c>
      <c r="H37" s="5">
        <v>76</v>
      </c>
      <c r="I37" s="5">
        <v>75</v>
      </c>
      <c r="J37" s="5">
        <v>67</v>
      </c>
      <c r="K37" s="5">
        <v>57</v>
      </c>
      <c r="L37" s="5">
        <v>57</v>
      </c>
      <c r="M37" s="5">
        <v>64</v>
      </c>
      <c r="N37" s="5">
        <v>63</v>
      </c>
      <c r="O37" s="5">
        <v>71</v>
      </c>
      <c r="P37" s="5">
        <v>72</v>
      </c>
      <c r="Q37" s="19"/>
    </row>
    <row r="38" spans="2:17" ht="15">
      <c r="B38" s="18"/>
      <c r="C38" s="5">
        <v>2001</v>
      </c>
      <c r="D38" s="27">
        <f t="shared" si="0"/>
        <v>65.25</v>
      </c>
      <c r="E38" s="5">
        <v>66</v>
      </c>
      <c r="F38" s="5">
        <v>61</v>
      </c>
      <c r="G38" s="5">
        <v>72</v>
      </c>
      <c r="H38" s="5">
        <v>67</v>
      </c>
      <c r="I38" s="5">
        <v>72</v>
      </c>
      <c r="J38" s="5">
        <v>63</v>
      </c>
      <c r="K38" s="5">
        <v>61</v>
      </c>
      <c r="L38" s="5">
        <v>51</v>
      </c>
      <c r="M38" s="5">
        <v>58</v>
      </c>
      <c r="N38" s="5">
        <v>59</v>
      </c>
      <c r="O38" s="5">
        <v>75</v>
      </c>
      <c r="P38" s="5">
        <v>78</v>
      </c>
      <c r="Q38" s="19"/>
    </row>
    <row r="39" spans="2:17" ht="15">
      <c r="B39" s="18"/>
      <c r="C39" s="5">
        <v>2002</v>
      </c>
      <c r="D39" s="27">
        <f t="shared" si="0"/>
        <v>67.58333333333333</v>
      </c>
      <c r="E39" s="5">
        <v>65</v>
      </c>
      <c r="F39" s="5">
        <v>70</v>
      </c>
      <c r="G39" s="5">
        <v>71</v>
      </c>
      <c r="H39" s="5">
        <v>75</v>
      </c>
      <c r="I39" s="5">
        <v>74</v>
      </c>
      <c r="J39" s="5">
        <v>71</v>
      </c>
      <c r="K39" s="5">
        <v>65</v>
      </c>
      <c r="L39" s="5">
        <v>60</v>
      </c>
      <c r="M39" s="5">
        <v>58</v>
      </c>
      <c r="N39" s="5">
        <v>61</v>
      </c>
      <c r="O39" s="5">
        <v>70</v>
      </c>
      <c r="P39" s="5">
        <v>71</v>
      </c>
      <c r="Q39" s="19"/>
    </row>
    <row r="40" spans="2:17" ht="15">
      <c r="B40" s="18"/>
      <c r="C40" s="5">
        <v>2003</v>
      </c>
      <c r="D40" s="27">
        <f t="shared" si="0"/>
        <v>66</v>
      </c>
      <c r="E40" s="5">
        <v>65</v>
      </c>
      <c r="F40" s="5">
        <v>66</v>
      </c>
      <c r="G40" s="5">
        <v>70</v>
      </c>
      <c r="H40" s="5">
        <v>74</v>
      </c>
      <c r="I40" s="5">
        <v>68</v>
      </c>
      <c r="J40" s="5">
        <v>66</v>
      </c>
      <c r="K40" s="5">
        <v>57</v>
      </c>
      <c r="L40" s="5">
        <v>52</v>
      </c>
      <c r="M40" s="5">
        <v>57</v>
      </c>
      <c r="N40" s="5">
        <v>67</v>
      </c>
      <c r="O40" s="5">
        <v>77</v>
      </c>
      <c r="P40" s="5">
        <v>73</v>
      </c>
      <c r="Q40" s="19"/>
    </row>
    <row r="41" spans="2:17" ht="15">
      <c r="B41" s="18"/>
      <c r="C41" s="5">
        <v>2004</v>
      </c>
      <c r="D41" s="27">
        <f t="shared" si="0"/>
        <v>66.5</v>
      </c>
      <c r="E41" s="5">
        <v>69</v>
      </c>
      <c r="F41" s="5">
        <v>66</v>
      </c>
      <c r="G41" s="5">
        <v>65</v>
      </c>
      <c r="H41" s="5">
        <v>73</v>
      </c>
      <c r="I41" s="5">
        <v>71</v>
      </c>
      <c r="J41" s="5">
        <v>61</v>
      </c>
      <c r="K41" s="5">
        <v>62</v>
      </c>
      <c r="L41" s="5">
        <v>54</v>
      </c>
      <c r="M41" s="5">
        <v>58</v>
      </c>
      <c r="N41" s="5">
        <v>68</v>
      </c>
      <c r="O41" s="5">
        <v>76</v>
      </c>
      <c r="P41" s="5">
        <v>75</v>
      </c>
      <c r="Q41" s="19"/>
    </row>
    <row r="42" spans="2:17" ht="15">
      <c r="B42" s="18"/>
      <c r="C42" s="5">
        <v>2005</v>
      </c>
      <c r="D42" s="27">
        <f t="shared" si="0"/>
        <v>67.16666666666667</v>
      </c>
      <c r="E42" s="5">
        <v>68</v>
      </c>
      <c r="F42" s="5">
        <v>69</v>
      </c>
      <c r="G42" s="5">
        <v>70</v>
      </c>
      <c r="H42" s="5">
        <v>68</v>
      </c>
      <c r="I42" s="5">
        <v>75</v>
      </c>
      <c r="J42" s="5">
        <v>65</v>
      </c>
      <c r="K42" s="5">
        <v>58</v>
      </c>
      <c r="L42" s="5">
        <v>55</v>
      </c>
      <c r="M42" s="5">
        <v>58</v>
      </c>
      <c r="N42" s="5">
        <v>69</v>
      </c>
      <c r="O42" s="5">
        <v>74</v>
      </c>
      <c r="P42" s="5">
        <v>77</v>
      </c>
      <c r="Q42" s="19"/>
    </row>
    <row r="43" spans="2:17" ht="15">
      <c r="B43" s="18"/>
      <c r="C43" s="5">
        <v>2006</v>
      </c>
      <c r="D43" s="27">
        <f t="shared" si="0"/>
        <v>67.08333333333333</v>
      </c>
      <c r="E43" s="5">
        <v>75</v>
      </c>
      <c r="F43" s="5">
        <v>71</v>
      </c>
      <c r="G43" s="5">
        <v>77</v>
      </c>
      <c r="H43" s="5">
        <v>77</v>
      </c>
      <c r="I43" s="5">
        <v>64</v>
      </c>
      <c r="J43" s="5">
        <v>64</v>
      </c>
      <c r="K43" s="5">
        <v>55</v>
      </c>
      <c r="L43" s="5">
        <v>51</v>
      </c>
      <c r="M43" s="5">
        <v>53</v>
      </c>
      <c r="N43" s="5">
        <v>65</v>
      </c>
      <c r="O43" s="5">
        <v>77</v>
      </c>
      <c r="P43" s="5">
        <v>76</v>
      </c>
      <c r="Q43" s="19"/>
    </row>
    <row r="44" spans="2:17" ht="15">
      <c r="B44" s="18"/>
      <c r="C44" s="5">
        <v>2007</v>
      </c>
      <c r="D44" s="27">
        <f t="shared" si="0"/>
        <v>66.91666666666667</v>
      </c>
      <c r="E44" s="5">
        <v>65</v>
      </c>
      <c r="F44" s="5">
        <v>59</v>
      </c>
      <c r="G44" s="5">
        <v>68</v>
      </c>
      <c r="H44" s="5">
        <v>75</v>
      </c>
      <c r="I44" s="5">
        <v>74</v>
      </c>
      <c r="J44" s="5">
        <v>69</v>
      </c>
      <c r="K44" s="5">
        <v>57</v>
      </c>
      <c r="L44" s="5">
        <v>58</v>
      </c>
      <c r="M44" s="5">
        <v>53</v>
      </c>
      <c r="N44" s="5">
        <v>72</v>
      </c>
      <c r="O44" s="5">
        <v>76</v>
      </c>
      <c r="P44" s="5">
        <v>77</v>
      </c>
      <c r="Q44" s="19"/>
    </row>
    <row r="45" spans="2:17" ht="15">
      <c r="B45" s="18"/>
      <c r="C45" s="5">
        <v>2008</v>
      </c>
      <c r="D45" s="27">
        <f t="shared" si="0"/>
        <v>70.5</v>
      </c>
      <c r="E45" s="5">
        <v>72</v>
      </c>
      <c r="F45" s="5">
        <v>69</v>
      </c>
      <c r="G45" s="5">
        <v>75</v>
      </c>
      <c r="H45" s="5">
        <v>75</v>
      </c>
      <c r="I45" s="5">
        <v>73</v>
      </c>
      <c r="J45" s="5">
        <v>68</v>
      </c>
      <c r="K45" s="5">
        <v>61</v>
      </c>
      <c r="L45" s="5">
        <v>63</v>
      </c>
      <c r="M45" s="5">
        <v>63</v>
      </c>
      <c r="N45" s="5">
        <v>72</v>
      </c>
      <c r="O45" s="5">
        <v>80</v>
      </c>
      <c r="P45" s="5">
        <v>75</v>
      </c>
      <c r="Q45" s="19"/>
    </row>
    <row r="46" spans="2:17" ht="15">
      <c r="B46" s="18"/>
      <c r="C46" s="5">
        <v>2009</v>
      </c>
      <c r="D46" s="27">
        <f t="shared" si="0"/>
        <v>66.58333333333333</v>
      </c>
      <c r="E46" s="5">
        <v>74</v>
      </c>
      <c r="F46" s="5">
        <v>72</v>
      </c>
      <c r="G46" s="5">
        <v>78</v>
      </c>
      <c r="H46" s="5">
        <v>75</v>
      </c>
      <c r="I46" s="5">
        <v>71</v>
      </c>
      <c r="J46" s="5">
        <v>63</v>
      </c>
      <c r="K46" s="5">
        <v>59</v>
      </c>
      <c r="L46" s="5">
        <v>58</v>
      </c>
      <c r="M46" s="5">
        <v>50</v>
      </c>
      <c r="N46" s="5">
        <v>61</v>
      </c>
      <c r="O46" s="5">
        <v>70</v>
      </c>
      <c r="P46" s="5">
        <v>68</v>
      </c>
      <c r="Q46" s="19"/>
    </row>
    <row r="47" spans="2:17" ht="15">
      <c r="B47" s="18"/>
      <c r="C47" s="5">
        <v>2010</v>
      </c>
      <c r="D47" s="27">
        <f t="shared" si="0"/>
        <v>66.08333333333333</v>
      </c>
      <c r="E47" s="5">
        <v>56</v>
      </c>
      <c r="F47" s="5">
        <v>57</v>
      </c>
      <c r="G47" s="5">
        <v>61</v>
      </c>
      <c r="H47" s="5">
        <v>70</v>
      </c>
      <c r="I47" s="5">
        <v>71</v>
      </c>
      <c r="J47" s="5">
        <v>71</v>
      </c>
      <c r="K47" s="5">
        <v>68</v>
      </c>
      <c r="L47" s="5">
        <v>52</v>
      </c>
      <c r="M47" s="5">
        <v>62</v>
      </c>
      <c r="N47" s="5">
        <v>69</v>
      </c>
      <c r="O47" s="5">
        <v>79</v>
      </c>
      <c r="P47" s="5">
        <v>77</v>
      </c>
      <c r="Q47" s="19"/>
    </row>
    <row r="48" spans="2:17" ht="15">
      <c r="B48" s="18"/>
      <c r="C48" s="5">
        <v>2011</v>
      </c>
      <c r="D48" s="27">
        <f t="shared" si="0"/>
        <v>68.66666666666667</v>
      </c>
      <c r="E48" s="5">
        <v>68</v>
      </c>
      <c r="F48" s="5">
        <v>74</v>
      </c>
      <c r="G48" s="5">
        <v>75</v>
      </c>
      <c r="H48" s="5">
        <v>76</v>
      </c>
      <c r="I48" s="5">
        <v>73</v>
      </c>
      <c r="J48" s="5">
        <v>70</v>
      </c>
      <c r="K48" s="5">
        <v>63</v>
      </c>
      <c r="L48" s="5">
        <v>53</v>
      </c>
      <c r="M48" s="5">
        <v>54</v>
      </c>
      <c r="N48" s="5">
        <v>67</v>
      </c>
      <c r="O48" s="5">
        <v>76</v>
      </c>
      <c r="P48" s="5">
        <v>75</v>
      </c>
      <c r="Q48" s="19"/>
    </row>
    <row r="49" spans="2:17" ht="15">
      <c r="B49" s="18"/>
      <c r="C49" s="5">
        <v>2012</v>
      </c>
      <c r="D49" s="27">
        <f t="shared" si="0"/>
        <v>63.833333333333336</v>
      </c>
      <c r="E49" s="5">
        <v>72</v>
      </c>
      <c r="F49" s="5">
        <v>67</v>
      </c>
      <c r="G49" s="5">
        <v>70</v>
      </c>
      <c r="H49" s="5">
        <v>73</v>
      </c>
      <c r="I49" s="5">
        <v>64</v>
      </c>
      <c r="J49" s="5">
        <v>53</v>
      </c>
      <c r="K49" s="5">
        <v>53</v>
      </c>
      <c r="L49" s="5">
        <v>49</v>
      </c>
      <c r="M49" s="5">
        <v>48</v>
      </c>
      <c r="N49" s="5">
        <v>66</v>
      </c>
      <c r="O49" s="5">
        <v>76</v>
      </c>
      <c r="P49" s="5">
        <v>75</v>
      </c>
      <c r="Q49" s="19"/>
    </row>
    <row r="50" spans="2:17" ht="15">
      <c r="B50" s="18"/>
      <c r="C50" s="5">
        <v>2013</v>
      </c>
      <c r="D50" s="27">
        <f t="shared" si="0"/>
        <v>64.66666666666667</v>
      </c>
      <c r="E50" s="5">
        <v>67</v>
      </c>
      <c r="F50" s="5">
        <v>73</v>
      </c>
      <c r="G50" s="5">
        <v>69</v>
      </c>
      <c r="H50" s="5">
        <v>62</v>
      </c>
      <c r="I50" s="5">
        <v>75</v>
      </c>
      <c r="J50" s="5">
        <v>60</v>
      </c>
      <c r="K50" s="5">
        <v>55</v>
      </c>
      <c r="L50" s="5">
        <v>54</v>
      </c>
      <c r="M50" s="5">
        <v>52</v>
      </c>
      <c r="N50" s="5">
        <v>60</v>
      </c>
      <c r="O50" s="5">
        <v>75</v>
      </c>
      <c r="P50" s="5">
        <v>74</v>
      </c>
      <c r="Q50" s="19"/>
    </row>
    <row r="51" spans="2:17" ht="3.75" customHeight="1">
      <c r="B51" s="18"/>
      <c r="C51" s="34"/>
      <c r="D51" s="3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19"/>
    </row>
    <row r="52" spans="2:17" ht="27.75" customHeight="1">
      <c r="B52" s="18"/>
      <c r="C52" s="62" t="s">
        <v>17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19"/>
    </row>
    <row r="53" spans="2:17" ht="15">
      <c r="B53" s="18"/>
      <c r="C53" s="63" t="s">
        <v>20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19"/>
    </row>
    <row r="54" spans="2:17" ht="36" customHeight="1">
      <c r="B54" s="18"/>
      <c r="C54" s="63" t="s">
        <v>39</v>
      </c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5"/>
      <c r="O54" s="65"/>
      <c r="P54" s="65"/>
      <c r="Q54" s="19"/>
    </row>
    <row r="55" spans="2:17" ht="15">
      <c r="B55" s="18"/>
      <c r="C55" s="66" t="s">
        <v>73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19"/>
    </row>
    <row r="56" spans="2:17" ht="15">
      <c r="B56" s="18"/>
      <c r="C56" s="60" t="s">
        <v>18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19"/>
    </row>
    <row r="57" spans="2:17" ht="15"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">
      <c r="B58" s="18"/>
      <c r="C58" s="61" t="s">
        <v>19</v>
      </c>
      <c r="D58" s="60"/>
      <c r="E58" s="60"/>
      <c r="F58" s="60"/>
      <c r="G58" s="60"/>
      <c r="H58" s="4"/>
      <c r="I58" s="4"/>
      <c r="J58" s="4"/>
      <c r="K58" s="4"/>
      <c r="L58" s="4"/>
      <c r="M58" s="4"/>
      <c r="N58" s="4"/>
      <c r="O58" s="4"/>
      <c r="P58" s="4"/>
      <c r="Q58" s="19"/>
    </row>
    <row r="59" spans="2:17" ht="15.75" thickBot="1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ht="15.75" thickTop="1"/>
  </sheetData>
  <sheetProtection/>
  <mergeCells count="12">
    <mergeCell ref="C55:P55"/>
    <mergeCell ref="C56:P56"/>
    <mergeCell ref="C58:G58"/>
    <mergeCell ref="B2:Q3"/>
    <mergeCell ref="C6:P6"/>
    <mergeCell ref="C52:P52"/>
    <mergeCell ref="C53:P53"/>
    <mergeCell ref="C54:P54"/>
    <mergeCell ref="C9:C10"/>
    <mergeCell ref="D9:D10"/>
    <mergeCell ref="E9:P9"/>
    <mergeCell ref="C7:P7"/>
  </mergeCells>
  <printOptions/>
  <pageMargins left="0.7" right="0.7" top="0.75" bottom="0.75" header="0.3" footer="0.3"/>
  <pageSetup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58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2.7109375" style="0" customWidth="1"/>
    <col min="5" max="16" width="5.421875" style="0" bestFit="1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8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4"/>
    </row>
    <row r="6" spans="2:18" ht="32.25" customHeight="1">
      <c r="B6" s="18"/>
      <c r="C6" s="71" t="s">
        <v>69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  <c r="R6" s="4"/>
    </row>
    <row r="7" spans="2:18" ht="15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  <c r="R7" s="4"/>
    </row>
    <row r="8" spans="2:18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  <c r="R8" s="4"/>
    </row>
    <row r="9" spans="2:18" ht="15">
      <c r="B9" s="18"/>
      <c r="C9" s="68" t="s">
        <v>1</v>
      </c>
      <c r="D9" s="68" t="s">
        <v>2</v>
      </c>
      <c r="E9" s="70" t="s">
        <v>3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19"/>
      <c r="R9" s="4"/>
    </row>
    <row r="10" spans="2:18" ht="22.5" customHeight="1">
      <c r="B10" s="18"/>
      <c r="C10" s="69"/>
      <c r="D10" s="69"/>
      <c r="E10" s="52" t="s">
        <v>4</v>
      </c>
      <c r="F10" s="52" t="s">
        <v>5</v>
      </c>
      <c r="G10" s="52" t="s">
        <v>6</v>
      </c>
      <c r="H10" s="52" t="s">
        <v>7</v>
      </c>
      <c r="I10" s="52" t="s">
        <v>8</v>
      </c>
      <c r="J10" s="52" t="s">
        <v>9</v>
      </c>
      <c r="K10" s="52" t="s">
        <v>10</v>
      </c>
      <c r="L10" s="52" t="s">
        <v>11</v>
      </c>
      <c r="M10" s="52" t="s">
        <v>12</v>
      </c>
      <c r="N10" s="52" t="s">
        <v>13</v>
      </c>
      <c r="O10" s="52" t="s">
        <v>14</v>
      </c>
      <c r="P10" s="52" t="s">
        <v>15</v>
      </c>
      <c r="Q10" s="19"/>
      <c r="R10" s="4"/>
    </row>
    <row r="11" spans="2:17" ht="15">
      <c r="B11" s="18"/>
      <c r="C11" s="5">
        <v>1975</v>
      </c>
      <c r="D11" s="27">
        <f>AVERAGE(E11:P11)</f>
        <v>84.27272727272727</v>
      </c>
      <c r="E11" s="5">
        <v>85</v>
      </c>
      <c r="F11" s="5">
        <v>84</v>
      </c>
      <c r="G11" s="5">
        <v>83</v>
      </c>
      <c r="H11" s="5">
        <v>83</v>
      </c>
      <c r="I11" s="5">
        <v>85</v>
      </c>
      <c r="J11" s="5">
        <v>83</v>
      </c>
      <c r="K11" s="5">
        <v>84</v>
      </c>
      <c r="L11" s="5">
        <v>88</v>
      </c>
      <c r="M11" s="5">
        <v>87</v>
      </c>
      <c r="N11" s="5">
        <v>84</v>
      </c>
      <c r="O11" s="5" t="s">
        <v>16</v>
      </c>
      <c r="P11" s="5">
        <v>81</v>
      </c>
      <c r="Q11" s="19"/>
    </row>
    <row r="12" spans="2:17" ht="15">
      <c r="B12" s="18"/>
      <c r="C12" s="5">
        <v>1976</v>
      </c>
      <c r="D12" s="27">
        <f aca="true" t="shared" si="0" ref="D12:D49">AVERAGE(E12:P12)</f>
        <v>78.6</v>
      </c>
      <c r="E12" s="5">
        <v>79</v>
      </c>
      <c r="F12" s="5">
        <v>77</v>
      </c>
      <c r="G12" s="5" t="s">
        <v>16</v>
      </c>
      <c r="H12" s="5">
        <v>79</v>
      </c>
      <c r="I12" s="5">
        <v>78</v>
      </c>
      <c r="J12" s="5">
        <v>81</v>
      </c>
      <c r="K12" s="5">
        <v>78</v>
      </c>
      <c r="L12" s="5">
        <v>78</v>
      </c>
      <c r="M12" s="5">
        <v>79</v>
      </c>
      <c r="N12" s="5">
        <v>79</v>
      </c>
      <c r="O12" s="5" t="s">
        <v>16</v>
      </c>
      <c r="P12" s="5">
        <v>78</v>
      </c>
      <c r="Q12" s="19"/>
    </row>
    <row r="13" spans="2:17" ht="15">
      <c r="B13" s="18"/>
      <c r="C13" s="5">
        <v>1977</v>
      </c>
      <c r="D13" s="27">
        <f t="shared" si="0"/>
        <v>77</v>
      </c>
      <c r="E13" s="5">
        <v>73</v>
      </c>
      <c r="F13" s="5">
        <v>75</v>
      </c>
      <c r="G13" s="5">
        <v>73</v>
      </c>
      <c r="H13" s="5">
        <v>76</v>
      </c>
      <c r="I13" s="5">
        <v>77</v>
      </c>
      <c r="J13" s="5">
        <v>81</v>
      </c>
      <c r="K13" s="5">
        <v>78</v>
      </c>
      <c r="L13" s="5">
        <v>79</v>
      </c>
      <c r="M13" s="5">
        <v>80</v>
      </c>
      <c r="N13" s="5" t="s">
        <v>16</v>
      </c>
      <c r="O13" s="5">
        <v>79</v>
      </c>
      <c r="P13" s="5">
        <v>76</v>
      </c>
      <c r="Q13" s="19"/>
    </row>
    <row r="14" spans="2:17" ht="15">
      <c r="B14" s="18"/>
      <c r="C14" s="5">
        <v>1978</v>
      </c>
      <c r="D14" s="27">
        <f t="shared" si="0"/>
        <v>80.33333333333333</v>
      </c>
      <c r="E14" s="5" t="s">
        <v>16</v>
      </c>
      <c r="F14" s="5" t="s">
        <v>16</v>
      </c>
      <c r="G14" s="5" t="s">
        <v>16</v>
      </c>
      <c r="H14" s="28" t="s">
        <v>16</v>
      </c>
      <c r="I14" s="28" t="s">
        <v>16</v>
      </c>
      <c r="J14" s="28" t="s">
        <v>16</v>
      </c>
      <c r="K14" s="28" t="s">
        <v>16</v>
      </c>
      <c r="L14" s="28" t="s">
        <v>16</v>
      </c>
      <c r="M14" s="28" t="s">
        <v>16</v>
      </c>
      <c r="N14" s="5">
        <v>83</v>
      </c>
      <c r="O14" s="5">
        <v>81</v>
      </c>
      <c r="P14" s="5">
        <v>77</v>
      </c>
      <c r="Q14" s="19"/>
    </row>
    <row r="15" spans="2:17" ht="15">
      <c r="B15" s="18"/>
      <c r="C15" s="5">
        <v>1979</v>
      </c>
      <c r="D15" s="27">
        <f t="shared" si="0"/>
        <v>79.58333333333333</v>
      </c>
      <c r="E15" s="5">
        <v>73</v>
      </c>
      <c r="F15" s="5">
        <v>74</v>
      </c>
      <c r="G15" s="5">
        <v>73</v>
      </c>
      <c r="H15" s="5">
        <v>79</v>
      </c>
      <c r="I15" s="5">
        <v>78</v>
      </c>
      <c r="J15" s="5">
        <v>83</v>
      </c>
      <c r="K15" s="5">
        <v>78</v>
      </c>
      <c r="L15" s="5">
        <v>82</v>
      </c>
      <c r="M15" s="5">
        <v>84</v>
      </c>
      <c r="N15" s="5">
        <v>85</v>
      </c>
      <c r="O15" s="5">
        <v>85</v>
      </c>
      <c r="P15" s="5">
        <v>81</v>
      </c>
      <c r="Q15" s="19"/>
    </row>
    <row r="16" spans="2:17" ht="15">
      <c r="B16" s="18"/>
      <c r="C16" s="5">
        <v>1980</v>
      </c>
      <c r="D16" s="27">
        <f t="shared" si="0"/>
        <v>79.58333333333333</v>
      </c>
      <c r="E16" s="5">
        <v>79</v>
      </c>
      <c r="F16" s="5">
        <v>75</v>
      </c>
      <c r="G16" s="5">
        <v>74</v>
      </c>
      <c r="H16" s="5">
        <v>75</v>
      </c>
      <c r="I16" s="5">
        <v>80</v>
      </c>
      <c r="J16" s="5">
        <v>81</v>
      </c>
      <c r="K16" s="5">
        <v>79</v>
      </c>
      <c r="L16" s="5">
        <v>81</v>
      </c>
      <c r="M16" s="5">
        <v>83</v>
      </c>
      <c r="N16" s="5">
        <v>84</v>
      </c>
      <c r="O16" s="5">
        <v>82</v>
      </c>
      <c r="P16" s="5">
        <v>82</v>
      </c>
      <c r="Q16" s="19"/>
    </row>
    <row r="17" spans="2:17" ht="15">
      <c r="B17" s="18"/>
      <c r="C17" s="5">
        <v>1981</v>
      </c>
      <c r="D17" s="27">
        <f t="shared" si="0"/>
        <v>81.91666666666667</v>
      </c>
      <c r="E17" s="5">
        <v>79</v>
      </c>
      <c r="F17" s="5">
        <v>79</v>
      </c>
      <c r="G17" s="5">
        <v>78</v>
      </c>
      <c r="H17" s="5">
        <v>81</v>
      </c>
      <c r="I17" s="5">
        <v>83</v>
      </c>
      <c r="J17" s="5">
        <v>87</v>
      </c>
      <c r="K17" s="5">
        <v>81</v>
      </c>
      <c r="L17" s="5">
        <v>82</v>
      </c>
      <c r="M17" s="5">
        <v>82</v>
      </c>
      <c r="N17" s="5">
        <v>83</v>
      </c>
      <c r="O17" s="5">
        <v>85</v>
      </c>
      <c r="P17" s="5">
        <v>83</v>
      </c>
      <c r="Q17" s="19"/>
    </row>
    <row r="18" spans="2:17" ht="15">
      <c r="B18" s="18"/>
      <c r="C18" s="5">
        <v>1982</v>
      </c>
      <c r="D18" s="27">
        <f t="shared" si="0"/>
        <v>79.58333333333333</v>
      </c>
      <c r="E18" s="5">
        <v>77</v>
      </c>
      <c r="F18" s="5">
        <v>77</v>
      </c>
      <c r="G18" s="5">
        <v>75</v>
      </c>
      <c r="H18" s="5">
        <v>76</v>
      </c>
      <c r="I18" s="5">
        <v>81</v>
      </c>
      <c r="J18" s="5">
        <v>82</v>
      </c>
      <c r="K18" s="5">
        <v>82</v>
      </c>
      <c r="L18" s="5">
        <v>82</v>
      </c>
      <c r="M18" s="5">
        <v>81</v>
      </c>
      <c r="N18" s="5">
        <v>83</v>
      </c>
      <c r="O18" s="5">
        <v>81</v>
      </c>
      <c r="P18" s="5">
        <v>78</v>
      </c>
      <c r="Q18" s="19"/>
    </row>
    <row r="19" spans="2:17" ht="15">
      <c r="B19" s="18"/>
      <c r="C19" s="5">
        <v>1983</v>
      </c>
      <c r="D19" s="27">
        <f t="shared" si="0"/>
        <v>78.41666666666667</v>
      </c>
      <c r="E19" s="5">
        <v>80</v>
      </c>
      <c r="F19" s="5">
        <v>75</v>
      </c>
      <c r="G19" s="5">
        <v>74</v>
      </c>
      <c r="H19" s="5">
        <v>75</v>
      </c>
      <c r="I19" s="5">
        <v>78</v>
      </c>
      <c r="J19" s="5">
        <v>77</v>
      </c>
      <c r="K19" s="5">
        <v>80</v>
      </c>
      <c r="L19" s="5">
        <v>80</v>
      </c>
      <c r="M19" s="5">
        <v>80</v>
      </c>
      <c r="N19" s="5">
        <v>82</v>
      </c>
      <c r="O19" s="5">
        <v>78</v>
      </c>
      <c r="P19" s="5">
        <v>82</v>
      </c>
      <c r="Q19" s="19"/>
    </row>
    <row r="20" spans="2:17" ht="15">
      <c r="B20" s="18"/>
      <c r="C20" s="5">
        <v>1984</v>
      </c>
      <c r="D20" s="27">
        <f t="shared" si="0"/>
        <v>76.4</v>
      </c>
      <c r="E20" s="5">
        <v>79</v>
      </c>
      <c r="F20" s="5">
        <v>78</v>
      </c>
      <c r="G20" s="5">
        <v>75</v>
      </c>
      <c r="H20" s="5">
        <v>72</v>
      </c>
      <c r="I20" s="5">
        <v>78</v>
      </c>
      <c r="J20" s="5" t="s">
        <v>16</v>
      </c>
      <c r="K20" s="5" t="s">
        <v>16</v>
      </c>
      <c r="L20" s="5" t="s">
        <v>16</v>
      </c>
      <c r="M20" s="28" t="s">
        <v>16</v>
      </c>
      <c r="N20" s="28" t="s">
        <v>16</v>
      </c>
      <c r="O20" s="28" t="s">
        <v>16</v>
      </c>
      <c r="P20" s="28" t="s">
        <v>16</v>
      </c>
      <c r="Q20" s="19"/>
    </row>
    <row r="21" spans="2:17" ht="15">
      <c r="B21" s="18"/>
      <c r="C21" s="5">
        <v>1985</v>
      </c>
      <c r="D21" s="27">
        <f t="shared" si="0"/>
        <v>79.25</v>
      </c>
      <c r="E21" s="5" t="s">
        <v>16</v>
      </c>
      <c r="F21" s="5">
        <v>76</v>
      </c>
      <c r="G21" s="5" t="s">
        <v>16</v>
      </c>
      <c r="H21" s="5" t="s">
        <v>16</v>
      </c>
      <c r="I21" s="28" t="s">
        <v>16</v>
      </c>
      <c r="J21" s="28" t="s">
        <v>16</v>
      </c>
      <c r="K21" s="28" t="s">
        <v>16</v>
      </c>
      <c r="L21" s="28" t="s">
        <v>16</v>
      </c>
      <c r="M21" s="5">
        <v>80</v>
      </c>
      <c r="N21" s="5">
        <v>81</v>
      </c>
      <c r="O21" s="5">
        <v>80</v>
      </c>
      <c r="P21" s="5" t="s">
        <v>16</v>
      </c>
      <c r="Q21" s="19"/>
    </row>
    <row r="22" spans="2:17" ht="15">
      <c r="B22" s="18"/>
      <c r="C22" s="5">
        <v>1986</v>
      </c>
      <c r="D22" s="27">
        <f t="shared" si="0"/>
        <v>79.18181818181819</v>
      </c>
      <c r="E22" s="5" t="s">
        <v>16</v>
      </c>
      <c r="F22" s="5">
        <v>74</v>
      </c>
      <c r="G22" s="5">
        <v>75</v>
      </c>
      <c r="H22" s="5">
        <v>78</v>
      </c>
      <c r="I22" s="5">
        <v>79</v>
      </c>
      <c r="J22" s="5">
        <v>81</v>
      </c>
      <c r="K22" s="5">
        <v>80</v>
      </c>
      <c r="L22" s="5">
        <v>81</v>
      </c>
      <c r="M22" s="5">
        <v>82</v>
      </c>
      <c r="N22" s="5">
        <v>82</v>
      </c>
      <c r="O22" s="5">
        <v>81</v>
      </c>
      <c r="P22" s="5">
        <v>78</v>
      </c>
      <c r="Q22" s="19"/>
    </row>
    <row r="23" spans="2:17" ht="15">
      <c r="B23" s="18"/>
      <c r="C23" s="5">
        <v>1987</v>
      </c>
      <c r="D23" s="27">
        <f t="shared" si="0"/>
        <v>78.3</v>
      </c>
      <c r="E23" s="5" t="s">
        <v>16</v>
      </c>
      <c r="F23" s="5">
        <v>76</v>
      </c>
      <c r="G23" s="5">
        <v>75</v>
      </c>
      <c r="H23" s="5" t="s">
        <v>16</v>
      </c>
      <c r="I23" s="5">
        <v>76</v>
      </c>
      <c r="J23" s="5">
        <v>79</v>
      </c>
      <c r="K23" s="5">
        <v>81</v>
      </c>
      <c r="L23" s="5">
        <v>80</v>
      </c>
      <c r="M23" s="5">
        <v>79</v>
      </c>
      <c r="N23" s="5">
        <v>82</v>
      </c>
      <c r="O23" s="5">
        <v>78</v>
      </c>
      <c r="P23" s="5">
        <v>77</v>
      </c>
      <c r="Q23" s="19"/>
    </row>
    <row r="24" spans="2:17" ht="15">
      <c r="B24" s="18"/>
      <c r="C24" s="5">
        <v>1988</v>
      </c>
      <c r="D24" s="27">
        <f t="shared" si="0"/>
        <v>77.75</v>
      </c>
      <c r="E24" s="5">
        <v>78</v>
      </c>
      <c r="F24" s="5">
        <v>76</v>
      </c>
      <c r="G24" s="5">
        <v>74</v>
      </c>
      <c r="H24" s="5">
        <v>75</v>
      </c>
      <c r="I24" s="5">
        <v>79</v>
      </c>
      <c r="J24" s="5">
        <v>79</v>
      </c>
      <c r="K24" s="5">
        <v>78</v>
      </c>
      <c r="L24" s="5" t="s">
        <v>16</v>
      </c>
      <c r="M24" s="5" t="s">
        <v>16</v>
      </c>
      <c r="N24" s="5" t="s">
        <v>16</v>
      </c>
      <c r="O24" s="28" t="s">
        <v>16</v>
      </c>
      <c r="P24" s="5">
        <v>83</v>
      </c>
      <c r="Q24" s="19"/>
    </row>
    <row r="25" spans="2:17" ht="15">
      <c r="B25" s="18"/>
      <c r="C25" s="5">
        <v>1989</v>
      </c>
      <c r="D25" s="27">
        <f t="shared" si="0"/>
        <v>79.33333333333333</v>
      </c>
      <c r="E25" s="5">
        <v>81</v>
      </c>
      <c r="F25" s="5">
        <v>80</v>
      </c>
      <c r="G25" s="5">
        <v>78</v>
      </c>
      <c r="H25" s="5">
        <v>75</v>
      </c>
      <c r="I25" s="5">
        <v>79</v>
      </c>
      <c r="J25" s="5">
        <v>79</v>
      </c>
      <c r="K25" s="5">
        <v>80</v>
      </c>
      <c r="L25" s="5">
        <v>78</v>
      </c>
      <c r="M25" s="5">
        <v>83</v>
      </c>
      <c r="N25" s="5">
        <v>81</v>
      </c>
      <c r="O25" s="5">
        <v>81</v>
      </c>
      <c r="P25" s="5">
        <v>77</v>
      </c>
      <c r="Q25" s="19"/>
    </row>
    <row r="26" spans="2:17" ht="15">
      <c r="B26" s="18"/>
      <c r="C26" s="5">
        <v>1990</v>
      </c>
      <c r="D26" s="27">
        <f t="shared" si="0"/>
        <v>81.16666666666667</v>
      </c>
      <c r="E26" s="5">
        <v>76</v>
      </c>
      <c r="F26" s="5">
        <v>75</v>
      </c>
      <c r="G26" s="5">
        <v>76</v>
      </c>
      <c r="H26" s="5">
        <v>78</v>
      </c>
      <c r="I26" s="5">
        <v>82</v>
      </c>
      <c r="J26" s="5">
        <v>81</v>
      </c>
      <c r="K26" s="5">
        <v>81</v>
      </c>
      <c r="L26" s="5">
        <v>82</v>
      </c>
      <c r="M26" s="5">
        <v>86</v>
      </c>
      <c r="N26" s="5">
        <v>87</v>
      </c>
      <c r="O26" s="5">
        <v>86</v>
      </c>
      <c r="P26" s="5">
        <v>84</v>
      </c>
      <c r="Q26" s="19"/>
    </row>
    <row r="27" spans="2:21" ht="15">
      <c r="B27" s="18"/>
      <c r="C27" s="5">
        <v>1991</v>
      </c>
      <c r="D27" s="27">
        <f t="shared" si="0"/>
        <v>78.36363636363636</v>
      </c>
      <c r="E27" s="5">
        <v>82</v>
      </c>
      <c r="F27" s="5">
        <v>79</v>
      </c>
      <c r="G27" s="5">
        <v>78</v>
      </c>
      <c r="H27" s="5">
        <v>78</v>
      </c>
      <c r="I27" s="5">
        <v>80</v>
      </c>
      <c r="J27" s="5">
        <v>78</v>
      </c>
      <c r="K27" s="5">
        <v>77</v>
      </c>
      <c r="L27" s="5">
        <v>77</v>
      </c>
      <c r="M27" s="5">
        <v>77</v>
      </c>
      <c r="N27" s="5">
        <v>79</v>
      </c>
      <c r="O27" s="5">
        <v>77</v>
      </c>
      <c r="P27" s="5" t="s">
        <v>16</v>
      </c>
      <c r="Q27" s="19"/>
      <c r="S27" s="2"/>
      <c r="T27" s="2"/>
      <c r="U27" s="2"/>
    </row>
    <row r="28" spans="2:21" ht="15">
      <c r="B28" s="18"/>
      <c r="C28" s="5">
        <v>1992</v>
      </c>
      <c r="D28" s="27">
        <f t="shared" si="0"/>
        <v>76.72727272727273</v>
      </c>
      <c r="E28" s="5">
        <v>73</v>
      </c>
      <c r="F28" s="5">
        <v>74</v>
      </c>
      <c r="G28" s="5">
        <v>72</v>
      </c>
      <c r="H28" s="5">
        <v>73</v>
      </c>
      <c r="I28" s="5">
        <v>76</v>
      </c>
      <c r="J28" s="5">
        <v>79</v>
      </c>
      <c r="K28" s="5">
        <v>77</v>
      </c>
      <c r="L28" s="5">
        <v>79</v>
      </c>
      <c r="M28" s="5" t="s">
        <v>16</v>
      </c>
      <c r="N28" s="5">
        <v>81</v>
      </c>
      <c r="O28" s="5">
        <v>82</v>
      </c>
      <c r="P28" s="5">
        <v>78</v>
      </c>
      <c r="Q28" s="19"/>
      <c r="S28" s="2"/>
      <c r="T28" s="2"/>
      <c r="U28" s="2"/>
    </row>
    <row r="29" spans="2:21" ht="15">
      <c r="B29" s="18"/>
      <c r="C29" s="5">
        <v>1993</v>
      </c>
      <c r="D29" s="27">
        <f t="shared" si="0"/>
        <v>79.83333333333333</v>
      </c>
      <c r="E29" s="5">
        <v>77</v>
      </c>
      <c r="F29" s="5">
        <v>75</v>
      </c>
      <c r="G29" s="5">
        <v>77</v>
      </c>
      <c r="H29" s="5">
        <v>78</v>
      </c>
      <c r="I29" s="5">
        <v>83</v>
      </c>
      <c r="J29" s="5">
        <v>82</v>
      </c>
      <c r="K29" s="5">
        <v>81</v>
      </c>
      <c r="L29" s="5">
        <v>82</v>
      </c>
      <c r="M29" s="5">
        <v>81</v>
      </c>
      <c r="N29" s="5">
        <v>82</v>
      </c>
      <c r="O29" s="5">
        <v>81</v>
      </c>
      <c r="P29" s="5">
        <v>79</v>
      </c>
      <c r="Q29" s="19"/>
      <c r="S29" s="2"/>
      <c r="T29" s="2"/>
      <c r="U29" s="2"/>
    </row>
    <row r="30" spans="2:17" ht="15">
      <c r="B30" s="18"/>
      <c r="C30" s="5">
        <v>1994</v>
      </c>
      <c r="D30" s="27">
        <f t="shared" si="0"/>
        <v>79.91666666666667</v>
      </c>
      <c r="E30" s="5">
        <v>78</v>
      </c>
      <c r="F30" s="5">
        <v>78</v>
      </c>
      <c r="G30" s="5">
        <v>77</v>
      </c>
      <c r="H30" s="5">
        <v>78</v>
      </c>
      <c r="I30" s="5">
        <v>79</v>
      </c>
      <c r="J30" s="5">
        <v>85</v>
      </c>
      <c r="K30" s="5">
        <v>83</v>
      </c>
      <c r="L30" s="5">
        <v>83</v>
      </c>
      <c r="M30" s="5">
        <v>84</v>
      </c>
      <c r="N30" s="5">
        <v>79</v>
      </c>
      <c r="O30" s="5">
        <v>80</v>
      </c>
      <c r="P30" s="5">
        <v>75</v>
      </c>
      <c r="Q30" s="19"/>
    </row>
    <row r="31" spans="2:17" ht="15">
      <c r="B31" s="18"/>
      <c r="C31" s="5">
        <v>1995</v>
      </c>
      <c r="D31" s="27">
        <f t="shared" si="0"/>
        <v>78.25</v>
      </c>
      <c r="E31" s="5" t="s">
        <v>16</v>
      </c>
      <c r="F31" s="5">
        <v>76</v>
      </c>
      <c r="G31" s="5">
        <v>74</v>
      </c>
      <c r="H31" s="5">
        <v>76</v>
      </c>
      <c r="I31" s="5">
        <v>78</v>
      </c>
      <c r="J31" s="5">
        <v>81</v>
      </c>
      <c r="K31" s="5">
        <v>80</v>
      </c>
      <c r="L31" s="5">
        <v>81</v>
      </c>
      <c r="M31" s="5">
        <v>80</v>
      </c>
      <c r="N31" s="5" t="s">
        <v>16</v>
      </c>
      <c r="O31" s="5" t="s">
        <v>16</v>
      </c>
      <c r="P31" s="5" t="s">
        <v>16</v>
      </c>
      <c r="Q31" s="19"/>
    </row>
    <row r="32" spans="2:17" ht="15">
      <c r="B32" s="18"/>
      <c r="C32" s="5">
        <v>1996</v>
      </c>
      <c r="D32" s="27">
        <f t="shared" si="0"/>
        <v>78.1</v>
      </c>
      <c r="E32" s="5">
        <v>76</v>
      </c>
      <c r="F32" s="5">
        <v>76</v>
      </c>
      <c r="G32" s="5" t="s">
        <v>16</v>
      </c>
      <c r="H32" s="5">
        <v>73</v>
      </c>
      <c r="I32" s="5">
        <v>81</v>
      </c>
      <c r="J32" s="5">
        <v>77</v>
      </c>
      <c r="K32" s="5">
        <v>81</v>
      </c>
      <c r="L32" s="5">
        <v>80</v>
      </c>
      <c r="M32" s="5">
        <v>79</v>
      </c>
      <c r="N32" s="5">
        <v>81</v>
      </c>
      <c r="O32" s="5" t="s">
        <v>16</v>
      </c>
      <c r="P32" s="5">
        <v>77</v>
      </c>
      <c r="Q32" s="19"/>
    </row>
    <row r="33" spans="2:17" ht="15">
      <c r="B33" s="18"/>
      <c r="C33" s="5">
        <v>1997</v>
      </c>
      <c r="D33" s="27">
        <f t="shared" si="0"/>
        <v>78</v>
      </c>
      <c r="E33" s="5">
        <v>78</v>
      </c>
      <c r="F33" s="5">
        <v>77</v>
      </c>
      <c r="G33" s="5">
        <v>75</v>
      </c>
      <c r="H33" s="5">
        <v>76</v>
      </c>
      <c r="I33" s="5">
        <v>77</v>
      </c>
      <c r="J33" s="5">
        <v>79</v>
      </c>
      <c r="K33" s="5">
        <v>80</v>
      </c>
      <c r="L33" s="5">
        <v>79</v>
      </c>
      <c r="M33" s="5">
        <v>80</v>
      </c>
      <c r="N33" s="5">
        <v>81</v>
      </c>
      <c r="O33" s="5">
        <v>81</v>
      </c>
      <c r="P33" s="5">
        <v>73</v>
      </c>
      <c r="Q33" s="19"/>
    </row>
    <row r="34" spans="2:17" ht="15">
      <c r="B34" s="18"/>
      <c r="C34" s="5">
        <v>1998</v>
      </c>
      <c r="D34" s="27">
        <f t="shared" si="0"/>
        <v>79.75</v>
      </c>
      <c r="E34" s="5">
        <v>78</v>
      </c>
      <c r="F34" s="5">
        <v>72</v>
      </c>
      <c r="G34" s="5">
        <v>76</v>
      </c>
      <c r="H34" s="5">
        <v>75</v>
      </c>
      <c r="I34" s="5">
        <v>80</v>
      </c>
      <c r="J34" s="5">
        <v>81</v>
      </c>
      <c r="K34" s="5">
        <v>82</v>
      </c>
      <c r="L34" s="5">
        <v>83</v>
      </c>
      <c r="M34" s="5">
        <v>82</v>
      </c>
      <c r="N34" s="5">
        <v>84</v>
      </c>
      <c r="O34" s="5">
        <v>82</v>
      </c>
      <c r="P34" s="5">
        <v>82</v>
      </c>
      <c r="Q34" s="19"/>
    </row>
    <row r="35" spans="2:17" ht="15">
      <c r="B35" s="18"/>
      <c r="C35" s="5">
        <v>1999</v>
      </c>
      <c r="D35" s="27">
        <f t="shared" si="0"/>
        <v>78.5</v>
      </c>
      <c r="E35" s="5">
        <v>78</v>
      </c>
      <c r="F35" s="5">
        <v>77</v>
      </c>
      <c r="G35" s="5">
        <v>75</v>
      </c>
      <c r="H35" s="5">
        <v>77</v>
      </c>
      <c r="I35" s="5">
        <v>78</v>
      </c>
      <c r="J35" s="5">
        <v>80</v>
      </c>
      <c r="K35" s="5">
        <v>79</v>
      </c>
      <c r="L35" s="5">
        <v>79</v>
      </c>
      <c r="M35" s="5">
        <v>81</v>
      </c>
      <c r="N35" s="5">
        <v>84</v>
      </c>
      <c r="O35" s="5">
        <v>78</v>
      </c>
      <c r="P35" s="5">
        <v>76</v>
      </c>
      <c r="Q35" s="19"/>
    </row>
    <row r="36" spans="2:17" ht="15">
      <c r="B36" s="18"/>
      <c r="C36" s="5">
        <v>2000</v>
      </c>
      <c r="D36" s="27">
        <f t="shared" si="0"/>
        <v>78.58333333333333</v>
      </c>
      <c r="E36" s="5">
        <v>75</v>
      </c>
      <c r="F36" s="5">
        <v>76</v>
      </c>
      <c r="G36" s="5">
        <v>73</v>
      </c>
      <c r="H36" s="5">
        <v>73</v>
      </c>
      <c r="I36" s="5">
        <v>77</v>
      </c>
      <c r="J36" s="5">
        <v>78</v>
      </c>
      <c r="K36" s="5">
        <v>80</v>
      </c>
      <c r="L36" s="5">
        <v>80</v>
      </c>
      <c r="M36" s="5">
        <v>85</v>
      </c>
      <c r="N36" s="5">
        <v>85</v>
      </c>
      <c r="O36" s="5">
        <v>81</v>
      </c>
      <c r="P36" s="5">
        <v>80</v>
      </c>
      <c r="Q36" s="19"/>
    </row>
    <row r="37" spans="2:17" ht="15">
      <c r="B37" s="18"/>
      <c r="C37" s="5">
        <v>2001</v>
      </c>
      <c r="D37" s="27">
        <f t="shared" si="0"/>
        <v>80</v>
      </c>
      <c r="E37" s="5">
        <v>78</v>
      </c>
      <c r="F37" s="5">
        <v>76</v>
      </c>
      <c r="G37" s="5">
        <v>75</v>
      </c>
      <c r="H37" s="5">
        <v>76</v>
      </c>
      <c r="I37" s="5">
        <v>78</v>
      </c>
      <c r="J37" s="5">
        <v>80</v>
      </c>
      <c r="K37" s="5">
        <v>82</v>
      </c>
      <c r="L37" s="5">
        <v>81</v>
      </c>
      <c r="M37" s="5">
        <v>82</v>
      </c>
      <c r="N37" s="5">
        <v>83</v>
      </c>
      <c r="O37" s="5">
        <v>85</v>
      </c>
      <c r="P37" s="5">
        <v>84</v>
      </c>
      <c r="Q37" s="19"/>
    </row>
    <row r="38" spans="2:17" ht="15">
      <c r="B38" s="18"/>
      <c r="C38" s="5">
        <v>2002</v>
      </c>
      <c r="D38" s="27">
        <f t="shared" si="0"/>
        <v>79.91666666666667</v>
      </c>
      <c r="E38" s="5">
        <v>78</v>
      </c>
      <c r="F38" s="5">
        <v>77</v>
      </c>
      <c r="G38" s="5">
        <v>76</v>
      </c>
      <c r="H38" s="5">
        <v>77</v>
      </c>
      <c r="I38" s="5">
        <v>81</v>
      </c>
      <c r="J38" s="5">
        <v>81</v>
      </c>
      <c r="K38" s="5">
        <v>82</v>
      </c>
      <c r="L38" s="5">
        <v>82</v>
      </c>
      <c r="M38" s="5">
        <v>83</v>
      </c>
      <c r="N38" s="5">
        <v>83</v>
      </c>
      <c r="O38" s="5">
        <v>81</v>
      </c>
      <c r="P38" s="5">
        <v>78</v>
      </c>
      <c r="Q38" s="19"/>
    </row>
    <row r="39" spans="2:17" ht="15">
      <c r="B39" s="18"/>
      <c r="C39" s="5">
        <v>2003</v>
      </c>
      <c r="D39" s="27">
        <f t="shared" si="0"/>
        <v>80.58333333333333</v>
      </c>
      <c r="E39" s="5">
        <v>78</v>
      </c>
      <c r="F39" s="5">
        <v>77</v>
      </c>
      <c r="G39" s="5">
        <v>75</v>
      </c>
      <c r="H39" s="5">
        <v>77</v>
      </c>
      <c r="I39" s="5">
        <v>80</v>
      </c>
      <c r="J39" s="5">
        <v>82</v>
      </c>
      <c r="K39" s="5">
        <v>81</v>
      </c>
      <c r="L39" s="5">
        <v>81</v>
      </c>
      <c r="M39" s="5">
        <v>85</v>
      </c>
      <c r="N39" s="5">
        <v>87</v>
      </c>
      <c r="O39" s="5">
        <v>84</v>
      </c>
      <c r="P39" s="5">
        <v>80</v>
      </c>
      <c r="Q39" s="19"/>
    </row>
    <row r="40" spans="2:17" ht="15">
      <c r="B40" s="18"/>
      <c r="C40" s="5">
        <v>2004</v>
      </c>
      <c r="D40" s="27">
        <f t="shared" si="0"/>
        <v>80.91666666666667</v>
      </c>
      <c r="E40" s="5">
        <v>76</v>
      </c>
      <c r="F40" s="5">
        <v>76</v>
      </c>
      <c r="G40" s="5">
        <v>80</v>
      </c>
      <c r="H40" s="5">
        <v>81</v>
      </c>
      <c r="I40" s="5">
        <v>84</v>
      </c>
      <c r="J40" s="5">
        <v>85</v>
      </c>
      <c r="K40" s="5">
        <v>84</v>
      </c>
      <c r="L40" s="5">
        <v>80</v>
      </c>
      <c r="M40" s="5">
        <v>82</v>
      </c>
      <c r="N40" s="5">
        <v>81</v>
      </c>
      <c r="O40" s="5">
        <v>81</v>
      </c>
      <c r="P40" s="5">
        <v>81</v>
      </c>
      <c r="Q40" s="19"/>
    </row>
    <row r="41" spans="2:17" ht="15">
      <c r="B41" s="18"/>
      <c r="C41" s="5">
        <v>2005</v>
      </c>
      <c r="D41" s="27">
        <f t="shared" si="0"/>
        <v>80.83333333333333</v>
      </c>
      <c r="E41" s="5">
        <v>79</v>
      </c>
      <c r="F41" s="5">
        <v>76</v>
      </c>
      <c r="G41" s="5">
        <v>76</v>
      </c>
      <c r="H41" s="5">
        <v>77</v>
      </c>
      <c r="I41" s="5">
        <v>81</v>
      </c>
      <c r="J41" s="5">
        <v>83</v>
      </c>
      <c r="K41" s="5">
        <v>83</v>
      </c>
      <c r="L41" s="5">
        <v>83</v>
      </c>
      <c r="M41" s="5">
        <v>82</v>
      </c>
      <c r="N41" s="5">
        <v>85</v>
      </c>
      <c r="O41" s="5">
        <v>85</v>
      </c>
      <c r="P41" s="5">
        <v>80</v>
      </c>
      <c r="Q41" s="19"/>
    </row>
    <row r="42" spans="2:17" ht="15">
      <c r="B42" s="18"/>
      <c r="C42" s="5">
        <v>2006</v>
      </c>
      <c r="D42" s="27">
        <f t="shared" si="0"/>
        <v>81.0909090909091</v>
      </c>
      <c r="E42" s="5">
        <v>81</v>
      </c>
      <c r="F42" s="5">
        <v>79</v>
      </c>
      <c r="G42" s="5">
        <v>77</v>
      </c>
      <c r="H42" s="5">
        <v>77</v>
      </c>
      <c r="I42" s="5">
        <v>80</v>
      </c>
      <c r="J42" s="5">
        <v>82</v>
      </c>
      <c r="K42" s="5">
        <v>82</v>
      </c>
      <c r="L42" s="5">
        <v>82</v>
      </c>
      <c r="M42" s="5">
        <v>82</v>
      </c>
      <c r="N42" s="5">
        <v>86</v>
      </c>
      <c r="O42" s="5">
        <v>84</v>
      </c>
      <c r="P42" s="5" t="s">
        <v>16</v>
      </c>
      <c r="Q42" s="19"/>
    </row>
    <row r="43" spans="2:17" ht="15">
      <c r="B43" s="18"/>
      <c r="C43" s="5">
        <v>2007</v>
      </c>
      <c r="D43" s="27">
        <f t="shared" si="0"/>
        <v>81.83333333333333</v>
      </c>
      <c r="E43" s="5">
        <v>79</v>
      </c>
      <c r="F43" s="5">
        <v>79</v>
      </c>
      <c r="G43" s="5">
        <v>79</v>
      </c>
      <c r="H43" s="5">
        <v>78</v>
      </c>
      <c r="I43" s="5">
        <v>83</v>
      </c>
      <c r="J43" s="5">
        <v>82</v>
      </c>
      <c r="K43" s="5">
        <v>81</v>
      </c>
      <c r="L43" s="5">
        <v>83</v>
      </c>
      <c r="M43" s="5">
        <v>85</v>
      </c>
      <c r="N43" s="5">
        <v>88</v>
      </c>
      <c r="O43" s="5">
        <v>84</v>
      </c>
      <c r="P43" s="5">
        <v>81</v>
      </c>
      <c r="Q43" s="19"/>
    </row>
    <row r="44" spans="2:17" ht="15">
      <c r="B44" s="18"/>
      <c r="C44" s="5">
        <v>2008</v>
      </c>
      <c r="D44" s="27">
        <f t="shared" si="0"/>
        <v>81.91666666666667</v>
      </c>
      <c r="E44" s="5">
        <v>79</v>
      </c>
      <c r="F44" s="5">
        <v>78</v>
      </c>
      <c r="G44" s="5">
        <v>77</v>
      </c>
      <c r="H44" s="5">
        <v>78</v>
      </c>
      <c r="I44" s="5">
        <v>81</v>
      </c>
      <c r="J44" s="5">
        <v>83</v>
      </c>
      <c r="K44" s="5">
        <v>83</v>
      </c>
      <c r="L44" s="5">
        <v>83</v>
      </c>
      <c r="M44" s="5">
        <v>84</v>
      </c>
      <c r="N44" s="5">
        <v>87</v>
      </c>
      <c r="O44" s="5">
        <v>86</v>
      </c>
      <c r="P44" s="5">
        <v>84</v>
      </c>
      <c r="Q44" s="19"/>
    </row>
    <row r="45" spans="2:17" ht="15">
      <c r="B45" s="18"/>
      <c r="C45" s="5">
        <v>2009</v>
      </c>
      <c r="D45" s="27">
        <f t="shared" si="0"/>
        <v>83.54545454545455</v>
      </c>
      <c r="E45" s="5">
        <v>81</v>
      </c>
      <c r="F45" s="5">
        <v>83</v>
      </c>
      <c r="G45" s="5">
        <v>79</v>
      </c>
      <c r="H45" s="5">
        <v>78</v>
      </c>
      <c r="I45" s="5">
        <v>86</v>
      </c>
      <c r="J45" s="5">
        <v>85</v>
      </c>
      <c r="K45" s="5">
        <v>84</v>
      </c>
      <c r="L45" s="5">
        <v>85</v>
      </c>
      <c r="M45" s="5">
        <v>86</v>
      </c>
      <c r="N45" s="5">
        <v>86</v>
      </c>
      <c r="O45" s="5">
        <v>86</v>
      </c>
      <c r="P45" s="5" t="s">
        <v>16</v>
      </c>
      <c r="Q45" s="19"/>
    </row>
    <row r="46" spans="2:17" ht="15">
      <c r="B46" s="18"/>
      <c r="C46" s="5">
        <v>2010</v>
      </c>
      <c r="D46" s="27">
        <f t="shared" si="0"/>
        <v>84</v>
      </c>
      <c r="E46" s="5" t="s">
        <v>16</v>
      </c>
      <c r="F46" s="5" t="s">
        <v>16</v>
      </c>
      <c r="G46" s="5" t="s">
        <v>16</v>
      </c>
      <c r="H46" s="28" t="s">
        <v>16</v>
      </c>
      <c r="I46" s="28" t="s">
        <v>16</v>
      </c>
      <c r="J46" s="5">
        <v>85</v>
      </c>
      <c r="K46" s="5">
        <v>84</v>
      </c>
      <c r="L46" s="5">
        <v>87</v>
      </c>
      <c r="M46" s="5">
        <v>90</v>
      </c>
      <c r="N46" s="5">
        <v>88</v>
      </c>
      <c r="O46" s="5">
        <v>78</v>
      </c>
      <c r="P46" s="5">
        <v>76</v>
      </c>
      <c r="Q46" s="19"/>
    </row>
    <row r="47" spans="2:17" ht="15">
      <c r="B47" s="18"/>
      <c r="C47" s="5">
        <v>2011</v>
      </c>
      <c r="D47" s="27">
        <f t="shared" si="0"/>
        <v>80.25</v>
      </c>
      <c r="E47" s="5">
        <v>82</v>
      </c>
      <c r="F47" s="5">
        <v>79</v>
      </c>
      <c r="G47" s="5">
        <v>74</v>
      </c>
      <c r="H47" s="5">
        <v>74</v>
      </c>
      <c r="I47" s="5">
        <v>78</v>
      </c>
      <c r="J47" s="5">
        <v>84</v>
      </c>
      <c r="K47" s="5">
        <v>83</v>
      </c>
      <c r="L47" s="5">
        <v>80</v>
      </c>
      <c r="M47" s="5">
        <v>82</v>
      </c>
      <c r="N47" s="5">
        <v>85</v>
      </c>
      <c r="O47" s="5">
        <v>82</v>
      </c>
      <c r="P47" s="5">
        <v>80</v>
      </c>
      <c r="Q47" s="19"/>
    </row>
    <row r="48" spans="2:17" ht="15">
      <c r="B48" s="18"/>
      <c r="C48" s="5">
        <v>2012</v>
      </c>
      <c r="D48" s="27">
        <f t="shared" si="0"/>
        <v>80.16666666666667</v>
      </c>
      <c r="E48" s="5">
        <v>79</v>
      </c>
      <c r="F48" s="5">
        <v>79</v>
      </c>
      <c r="G48" s="5">
        <v>77</v>
      </c>
      <c r="H48" s="5">
        <v>80</v>
      </c>
      <c r="I48" s="5">
        <v>79</v>
      </c>
      <c r="J48" s="5">
        <v>80</v>
      </c>
      <c r="K48" s="5">
        <v>79</v>
      </c>
      <c r="L48" s="5">
        <v>82</v>
      </c>
      <c r="M48" s="5">
        <v>81</v>
      </c>
      <c r="N48" s="5">
        <v>84</v>
      </c>
      <c r="O48" s="5">
        <v>82</v>
      </c>
      <c r="P48" s="5">
        <v>80</v>
      </c>
      <c r="Q48" s="19"/>
    </row>
    <row r="49" spans="2:17" ht="15">
      <c r="B49" s="18"/>
      <c r="C49" s="34">
        <v>2013</v>
      </c>
      <c r="D49" s="35">
        <f t="shared" si="0"/>
        <v>80.66666666666667</v>
      </c>
      <c r="E49" s="34" t="s">
        <v>16</v>
      </c>
      <c r="F49" s="34" t="s">
        <v>16</v>
      </c>
      <c r="G49" s="34" t="s">
        <v>16</v>
      </c>
      <c r="H49" s="36" t="s">
        <v>16</v>
      </c>
      <c r="I49" s="36" t="s">
        <v>16</v>
      </c>
      <c r="J49" s="34">
        <v>82</v>
      </c>
      <c r="K49" s="34">
        <v>79</v>
      </c>
      <c r="L49" s="34">
        <v>81</v>
      </c>
      <c r="M49" s="34" t="s">
        <v>16</v>
      </c>
      <c r="N49" s="34" t="s">
        <v>16</v>
      </c>
      <c r="O49" s="34" t="s">
        <v>16</v>
      </c>
      <c r="P49" s="36" t="s">
        <v>16</v>
      </c>
      <c r="Q49" s="19"/>
    </row>
    <row r="50" spans="2:17" ht="29.25" customHeight="1">
      <c r="B50" s="18"/>
      <c r="C50" s="62" t="s">
        <v>17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19"/>
    </row>
    <row r="51" spans="2:17" ht="15">
      <c r="B51" s="18"/>
      <c r="C51" s="63" t="s">
        <v>20</v>
      </c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5"/>
      <c r="O51" s="65"/>
      <c r="P51" s="65"/>
      <c r="Q51" s="19"/>
    </row>
    <row r="52" spans="2:17" ht="30" customHeight="1">
      <c r="B52" s="18"/>
      <c r="C52" s="63" t="s">
        <v>22</v>
      </c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19"/>
    </row>
    <row r="53" spans="2:17" ht="15">
      <c r="B53" s="18"/>
      <c r="C53" s="57"/>
      <c r="D53" s="57"/>
      <c r="E53" s="58"/>
      <c r="F53" s="58"/>
      <c r="G53" s="58"/>
      <c r="H53" s="58"/>
      <c r="I53" s="58"/>
      <c r="J53" s="58"/>
      <c r="K53" s="58"/>
      <c r="L53" s="58"/>
      <c r="M53" s="58"/>
      <c r="N53" s="59"/>
      <c r="O53" s="59"/>
      <c r="P53" s="59"/>
      <c r="Q53" s="19"/>
    </row>
    <row r="54" spans="2:17" ht="15">
      <c r="B54" s="18"/>
      <c r="C54" s="66" t="s">
        <v>73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19"/>
    </row>
    <row r="55" spans="2:17" ht="15">
      <c r="B55" s="18"/>
      <c r="C55" s="60" t="s">
        <v>18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19"/>
    </row>
    <row r="56" spans="2:17" ht="15"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9"/>
    </row>
    <row r="57" spans="2:17" ht="15">
      <c r="B57" s="18"/>
      <c r="C57" s="61" t="s">
        <v>19</v>
      </c>
      <c r="D57" s="60"/>
      <c r="E57" s="60"/>
      <c r="F57" s="60"/>
      <c r="G57" s="60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.75" thickBot="1">
      <c r="B58" s="21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ht="15.75" thickTop="1"/>
  </sheetData>
  <sheetProtection/>
  <mergeCells count="12">
    <mergeCell ref="C51:P51"/>
    <mergeCell ref="C52:P52"/>
    <mergeCell ref="C55:P55"/>
    <mergeCell ref="C54:P54"/>
    <mergeCell ref="C7:P7"/>
    <mergeCell ref="C6:P6"/>
    <mergeCell ref="B2:Q3"/>
    <mergeCell ref="C57:G57"/>
    <mergeCell ref="C9:C10"/>
    <mergeCell ref="D9:D10"/>
    <mergeCell ref="E9:P9"/>
    <mergeCell ref="C50:P50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3.57421875" style="0" customWidth="1"/>
    <col min="5" max="16" width="5.421875" style="0" bestFit="1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27.75" customHeight="1">
      <c r="B6" s="18"/>
      <c r="C6" s="71" t="s">
        <v>70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</row>
    <row r="7" spans="2:17" ht="15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</row>
    <row r="8" spans="2:17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</row>
    <row r="9" spans="2:17" ht="15">
      <c r="B9" s="18"/>
      <c r="C9" s="68" t="s">
        <v>1</v>
      </c>
      <c r="D9" s="68" t="s">
        <v>2</v>
      </c>
      <c r="E9" s="70" t="s">
        <v>3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9"/>
    </row>
    <row r="10" spans="2:17" ht="15">
      <c r="B10" s="18"/>
      <c r="C10" s="69"/>
      <c r="D10" s="69"/>
      <c r="E10" s="52" t="s">
        <v>4</v>
      </c>
      <c r="F10" s="52" t="s">
        <v>5</v>
      </c>
      <c r="G10" s="52" t="s">
        <v>6</v>
      </c>
      <c r="H10" s="52" t="s">
        <v>7</v>
      </c>
      <c r="I10" s="52" t="s">
        <v>8</v>
      </c>
      <c r="J10" s="52" t="s">
        <v>9</v>
      </c>
      <c r="K10" s="52" t="s">
        <v>10</v>
      </c>
      <c r="L10" s="52" t="s">
        <v>11</v>
      </c>
      <c r="M10" s="52" t="s">
        <v>12</v>
      </c>
      <c r="N10" s="52" t="s">
        <v>13</v>
      </c>
      <c r="O10" s="52" t="s">
        <v>14</v>
      </c>
      <c r="P10" s="52" t="s">
        <v>15</v>
      </c>
      <c r="Q10" s="19"/>
    </row>
    <row r="11" spans="2:17" ht="15">
      <c r="B11" s="18"/>
      <c r="C11" s="46">
        <v>1974</v>
      </c>
      <c r="D11" s="47">
        <f>AVERAGE(E11:P11)</f>
        <v>81.6</v>
      </c>
      <c r="E11" s="46">
        <v>82</v>
      </c>
      <c r="F11" s="46" t="s">
        <v>16</v>
      </c>
      <c r="G11" s="46">
        <v>87</v>
      </c>
      <c r="H11" s="46">
        <v>82</v>
      </c>
      <c r="I11" s="46">
        <v>85</v>
      </c>
      <c r="J11" s="46">
        <v>85</v>
      </c>
      <c r="K11" s="46">
        <v>72</v>
      </c>
      <c r="L11" s="46">
        <v>71</v>
      </c>
      <c r="M11" s="46" t="s">
        <v>16</v>
      </c>
      <c r="N11" s="46">
        <v>84</v>
      </c>
      <c r="O11" s="46">
        <v>90</v>
      </c>
      <c r="P11" s="46">
        <v>78</v>
      </c>
      <c r="Q11" s="19"/>
    </row>
    <row r="12" spans="2:17" ht="15">
      <c r="B12" s="18"/>
      <c r="C12" s="5">
        <v>1975</v>
      </c>
      <c r="D12" s="27">
        <f aca="true" t="shared" si="0" ref="D12:D48">AVERAGE(E12:P12)</f>
        <v>83</v>
      </c>
      <c r="E12" s="5" t="s">
        <v>16</v>
      </c>
      <c r="F12" s="5" t="s">
        <v>16</v>
      </c>
      <c r="G12" s="5" t="s">
        <v>16</v>
      </c>
      <c r="H12" s="5">
        <v>81</v>
      </c>
      <c r="I12" s="5" t="s">
        <v>16</v>
      </c>
      <c r="J12" s="5" t="s">
        <v>16</v>
      </c>
      <c r="K12" s="5" t="s">
        <v>16</v>
      </c>
      <c r="L12" s="5">
        <v>75</v>
      </c>
      <c r="M12" s="5" t="s">
        <v>16</v>
      </c>
      <c r="N12" s="5">
        <v>85</v>
      </c>
      <c r="O12" s="5">
        <v>86</v>
      </c>
      <c r="P12" s="5">
        <v>88</v>
      </c>
      <c r="Q12" s="19"/>
    </row>
    <row r="13" spans="2:17" ht="15">
      <c r="B13" s="18"/>
      <c r="C13" s="5">
        <v>1976</v>
      </c>
      <c r="D13" s="27">
        <f t="shared" si="0"/>
        <v>82.5</v>
      </c>
      <c r="E13" s="5" t="s">
        <v>16</v>
      </c>
      <c r="F13" s="5">
        <v>86</v>
      </c>
      <c r="G13" s="5" t="s">
        <v>16</v>
      </c>
      <c r="H13" s="5" t="s">
        <v>16</v>
      </c>
      <c r="I13" s="5">
        <v>78</v>
      </c>
      <c r="J13" s="5" t="s">
        <v>16</v>
      </c>
      <c r="K13" s="5" t="s">
        <v>16</v>
      </c>
      <c r="L13" s="5" t="s">
        <v>16</v>
      </c>
      <c r="M13" s="5" t="s">
        <v>16</v>
      </c>
      <c r="N13" s="5">
        <v>81</v>
      </c>
      <c r="O13" s="5" t="s">
        <v>16</v>
      </c>
      <c r="P13" s="5">
        <v>85</v>
      </c>
      <c r="Q13" s="19"/>
    </row>
    <row r="14" spans="2:17" ht="15">
      <c r="B14" s="18"/>
      <c r="C14" s="5">
        <v>1978</v>
      </c>
      <c r="D14" s="27">
        <f t="shared" si="0"/>
        <v>79</v>
      </c>
      <c r="E14" s="5" t="s">
        <v>16</v>
      </c>
      <c r="F14" s="5">
        <v>79</v>
      </c>
      <c r="G14" s="5" t="s">
        <v>16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5" t="s">
        <v>16</v>
      </c>
      <c r="Q14" s="19"/>
    </row>
    <row r="15" spans="2:17" ht="15">
      <c r="B15" s="18"/>
      <c r="C15" s="5">
        <v>1980</v>
      </c>
      <c r="D15" s="27">
        <f t="shared" si="0"/>
        <v>73.5</v>
      </c>
      <c r="E15" s="5">
        <v>82</v>
      </c>
      <c r="F15" s="5">
        <v>83</v>
      </c>
      <c r="G15" s="5">
        <v>71</v>
      </c>
      <c r="H15" s="5">
        <v>73</v>
      </c>
      <c r="I15" s="5">
        <v>72</v>
      </c>
      <c r="J15" s="5">
        <v>66</v>
      </c>
      <c r="K15" s="5">
        <v>60</v>
      </c>
      <c r="L15" s="5">
        <v>60</v>
      </c>
      <c r="M15" s="5">
        <v>68</v>
      </c>
      <c r="N15" s="5">
        <v>81</v>
      </c>
      <c r="O15" s="5">
        <v>84</v>
      </c>
      <c r="P15" s="5">
        <v>82</v>
      </c>
      <c r="Q15" s="19"/>
    </row>
    <row r="16" spans="2:17" ht="15">
      <c r="B16" s="18"/>
      <c r="C16" s="5">
        <v>1981</v>
      </c>
      <c r="D16" s="27">
        <f t="shared" si="0"/>
        <v>78.33333333333333</v>
      </c>
      <c r="E16" s="5">
        <v>83</v>
      </c>
      <c r="F16" s="5">
        <v>80</v>
      </c>
      <c r="G16" s="5">
        <v>79</v>
      </c>
      <c r="H16" s="5">
        <v>82</v>
      </c>
      <c r="I16" s="5">
        <v>82</v>
      </c>
      <c r="J16" s="5">
        <v>80</v>
      </c>
      <c r="K16" s="5">
        <v>67</v>
      </c>
      <c r="L16" s="5">
        <v>68</v>
      </c>
      <c r="M16" s="5">
        <v>65</v>
      </c>
      <c r="N16" s="5">
        <v>82</v>
      </c>
      <c r="O16" s="5">
        <v>86</v>
      </c>
      <c r="P16" s="5">
        <v>86</v>
      </c>
      <c r="Q16" s="19"/>
    </row>
    <row r="17" spans="2:17" ht="15">
      <c r="B17" s="18"/>
      <c r="C17" s="5">
        <v>1982</v>
      </c>
      <c r="D17" s="27">
        <f t="shared" si="0"/>
        <v>75</v>
      </c>
      <c r="E17" s="5">
        <v>84</v>
      </c>
      <c r="F17" s="5">
        <v>83</v>
      </c>
      <c r="G17" s="5">
        <v>85</v>
      </c>
      <c r="H17" s="5">
        <v>84</v>
      </c>
      <c r="I17" s="5">
        <v>84</v>
      </c>
      <c r="J17" s="5">
        <v>65</v>
      </c>
      <c r="K17" s="5">
        <v>59</v>
      </c>
      <c r="L17" s="5">
        <v>47</v>
      </c>
      <c r="M17" s="5">
        <v>65</v>
      </c>
      <c r="N17" s="5">
        <v>79</v>
      </c>
      <c r="O17" s="5">
        <v>81</v>
      </c>
      <c r="P17" s="5">
        <v>84</v>
      </c>
      <c r="Q17" s="19"/>
    </row>
    <row r="18" spans="2:17" ht="15">
      <c r="B18" s="18"/>
      <c r="C18" s="5">
        <v>1983</v>
      </c>
      <c r="D18" s="27">
        <f t="shared" si="0"/>
        <v>70.83333333333333</v>
      </c>
      <c r="E18" s="5">
        <v>71</v>
      </c>
      <c r="F18" s="5">
        <v>67</v>
      </c>
      <c r="G18" s="5">
        <v>76</v>
      </c>
      <c r="H18" s="5">
        <v>84</v>
      </c>
      <c r="I18" s="5">
        <v>80</v>
      </c>
      <c r="J18" s="5">
        <v>65</v>
      </c>
      <c r="K18" s="5">
        <v>57</v>
      </c>
      <c r="L18" s="5">
        <v>54</v>
      </c>
      <c r="M18" s="5">
        <v>60</v>
      </c>
      <c r="N18" s="5">
        <v>72</v>
      </c>
      <c r="O18" s="5">
        <v>80</v>
      </c>
      <c r="P18" s="5">
        <v>84</v>
      </c>
      <c r="Q18" s="19"/>
    </row>
    <row r="19" spans="2:17" ht="15">
      <c r="B19" s="18"/>
      <c r="C19" s="5">
        <v>1984</v>
      </c>
      <c r="D19" s="27">
        <f t="shared" si="0"/>
        <v>80.41666666666667</v>
      </c>
      <c r="E19" s="5">
        <v>83</v>
      </c>
      <c r="F19" s="5">
        <v>85</v>
      </c>
      <c r="G19" s="5">
        <v>83</v>
      </c>
      <c r="H19" s="5">
        <v>85</v>
      </c>
      <c r="I19" s="5">
        <v>85</v>
      </c>
      <c r="J19" s="5">
        <v>77</v>
      </c>
      <c r="K19" s="5">
        <v>70</v>
      </c>
      <c r="L19" s="5">
        <v>67</v>
      </c>
      <c r="M19" s="5">
        <v>76</v>
      </c>
      <c r="N19" s="5">
        <v>86</v>
      </c>
      <c r="O19" s="5">
        <v>85</v>
      </c>
      <c r="P19" s="5">
        <v>83</v>
      </c>
      <c r="Q19" s="19"/>
    </row>
    <row r="20" spans="2:17" ht="15">
      <c r="B20" s="18"/>
      <c r="C20" s="5">
        <v>1985</v>
      </c>
      <c r="D20" s="27">
        <f t="shared" si="0"/>
        <v>76.75</v>
      </c>
      <c r="E20" s="5">
        <v>85</v>
      </c>
      <c r="F20" s="5">
        <v>71</v>
      </c>
      <c r="G20" s="5">
        <v>75</v>
      </c>
      <c r="H20" s="5">
        <v>79</v>
      </c>
      <c r="I20" s="5">
        <v>80</v>
      </c>
      <c r="J20" s="5">
        <v>70</v>
      </c>
      <c r="K20" s="5">
        <v>69</v>
      </c>
      <c r="L20" s="5">
        <v>71</v>
      </c>
      <c r="M20" s="5">
        <v>75</v>
      </c>
      <c r="N20" s="5">
        <v>82</v>
      </c>
      <c r="O20" s="5">
        <v>80</v>
      </c>
      <c r="P20" s="5">
        <v>84</v>
      </c>
      <c r="Q20" s="19"/>
    </row>
    <row r="21" spans="2:17" ht="15">
      <c r="B21" s="18"/>
      <c r="C21" s="5">
        <v>1986</v>
      </c>
      <c r="D21" s="27">
        <f t="shared" si="0"/>
        <v>73.91666666666667</v>
      </c>
      <c r="E21" s="5">
        <v>83</v>
      </c>
      <c r="F21" s="5">
        <v>82</v>
      </c>
      <c r="G21" s="5">
        <v>80</v>
      </c>
      <c r="H21" s="5">
        <v>82</v>
      </c>
      <c r="I21" s="5">
        <v>75</v>
      </c>
      <c r="J21" s="5">
        <v>69</v>
      </c>
      <c r="K21" s="5">
        <v>52</v>
      </c>
      <c r="L21" s="5">
        <v>60</v>
      </c>
      <c r="M21" s="5">
        <v>62</v>
      </c>
      <c r="N21" s="5">
        <v>83</v>
      </c>
      <c r="O21" s="5">
        <v>82</v>
      </c>
      <c r="P21" s="5">
        <v>77</v>
      </c>
      <c r="Q21" s="19"/>
    </row>
    <row r="22" spans="2:17" ht="15">
      <c r="B22" s="18"/>
      <c r="C22" s="5">
        <v>1987</v>
      </c>
      <c r="D22" s="27">
        <f t="shared" si="0"/>
        <v>70.54545454545455</v>
      </c>
      <c r="E22" s="5">
        <v>71</v>
      </c>
      <c r="F22" s="5">
        <v>67</v>
      </c>
      <c r="G22" s="5">
        <v>72</v>
      </c>
      <c r="H22" s="5">
        <v>71</v>
      </c>
      <c r="I22" s="5">
        <v>75</v>
      </c>
      <c r="J22" s="5">
        <v>64</v>
      </c>
      <c r="K22" s="5">
        <v>68</v>
      </c>
      <c r="L22" s="5">
        <v>65</v>
      </c>
      <c r="M22" s="5">
        <v>69</v>
      </c>
      <c r="N22" s="5" t="s">
        <v>16</v>
      </c>
      <c r="O22" s="5">
        <v>79</v>
      </c>
      <c r="P22" s="5">
        <v>75</v>
      </c>
      <c r="Q22" s="19"/>
    </row>
    <row r="23" spans="2:17" ht="15">
      <c r="B23" s="18"/>
      <c r="C23" s="5">
        <v>1988</v>
      </c>
      <c r="D23" s="27">
        <f t="shared" si="0"/>
        <v>78.45454545454545</v>
      </c>
      <c r="E23" s="5">
        <v>83</v>
      </c>
      <c r="F23" s="5">
        <v>79</v>
      </c>
      <c r="G23" s="5">
        <v>71</v>
      </c>
      <c r="H23" s="5">
        <v>85</v>
      </c>
      <c r="I23" s="5">
        <v>80</v>
      </c>
      <c r="J23" s="5">
        <v>77</v>
      </c>
      <c r="K23" s="5">
        <v>69</v>
      </c>
      <c r="L23" s="5">
        <v>71</v>
      </c>
      <c r="M23" s="5">
        <v>76</v>
      </c>
      <c r="N23" s="5" t="s">
        <v>16</v>
      </c>
      <c r="O23" s="5">
        <v>85</v>
      </c>
      <c r="P23" s="5">
        <v>87</v>
      </c>
      <c r="Q23" s="19"/>
    </row>
    <row r="24" spans="2:17" ht="15">
      <c r="B24" s="18"/>
      <c r="C24" s="5">
        <v>1989</v>
      </c>
      <c r="D24" s="27">
        <f t="shared" si="0"/>
        <v>76.72727272727273</v>
      </c>
      <c r="E24" s="5" t="s">
        <v>16</v>
      </c>
      <c r="F24" s="5">
        <v>82</v>
      </c>
      <c r="G24" s="5">
        <v>76</v>
      </c>
      <c r="H24" s="5">
        <v>79</v>
      </c>
      <c r="I24" s="5">
        <v>80</v>
      </c>
      <c r="J24" s="5">
        <v>79</v>
      </c>
      <c r="K24" s="5">
        <v>62</v>
      </c>
      <c r="L24" s="5">
        <v>65</v>
      </c>
      <c r="M24" s="5">
        <v>73</v>
      </c>
      <c r="N24" s="5">
        <v>82</v>
      </c>
      <c r="O24" s="5">
        <v>81</v>
      </c>
      <c r="P24" s="5">
        <v>85</v>
      </c>
      <c r="Q24" s="19"/>
    </row>
    <row r="25" spans="2:17" ht="15">
      <c r="B25" s="18"/>
      <c r="C25" s="5">
        <v>1990</v>
      </c>
      <c r="D25" s="27">
        <f t="shared" si="0"/>
        <v>73.91666666666667</v>
      </c>
      <c r="E25" s="5">
        <v>79</v>
      </c>
      <c r="F25" s="5">
        <v>83</v>
      </c>
      <c r="G25" s="5">
        <v>73</v>
      </c>
      <c r="H25" s="5">
        <v>83</v>
      </c>
      <c r="I25" s="5">
        <v>79</v>
      </c>
      <c r="J25" s="5">
        <v>65</v>
      </c>
      <c r="K25" s="5">
        <v>64</v>
      </c>
      <c r="L25" s="5">
        <v>56</v>
      </c>
      <c r="M25" s="5">
        <v>61</v>
      </c>
      <c r="N25" s="5">
        <v>85</v>
      </c>
      <c r="O25" s="5">
        <v>81</v>
      </c>
      <c r="P25" s="5">
        <v>78</v>
      </c>
      <c r="Q25" s="19"/>
    </row>
    <row r="26" spans="2:17" ht="15">
      <c r="B26" s="18"/>
      <c r="C26" s="5">
        <v>1991</v>
      </c>
      <c r="D26" s="27">
        <f t="shared" si="0"/>
        <v>75.36363636363636</v>
      </c>
      <c r="E26" s="5">
        <v>79</v>
      </c>
      <c r="F26" s="5">
        <v>79</v>
      </c>
      <c r="G26" s="5">
        <v>83</v>
      </c>
      <c r="H26" s="5" t="s">
        <v>16</v>
      </c>
      <c r="I26" s="5">
        <v>78</v>
      </c>
      <c r="J26" s="5">
        <v>74</v>
      </c>
      <c r="K26" s="5">
        <v>60</v>
      </c>
      <c r="L26" s="5">
        <v>56</v>
      </c>
      <c r="M26" s="5">
        <v>70</v>
      </c>
      <c r="N26" s="5">
        <v>77</v>
      </c>
      <c r="O26" s="5">
        <v>86</v>
      </c>
      <c r="P26" s="5">
        <v>87</v>
      </c>
      <c r="Q26" s="19"/>
    </row>
    <row r="27" spans="2:17" ht="15">
      <c r="B27" s="18"/>
      <c r="C27" s="5">
        <v>1992</v>
      </c>
      <c r="D27" s="27">
        <f t="shared" si="0"/>
        <v>75.41666666666667</v>
      </c>
      <c r="E27" s="5">
        <v>83</v>
      </c>
      <c r="F27" s="5">
        <v>83</v>
      </c>
      <c r="G27" s="5">
        <v>80</v>
      </c>
      <c r="H27" s="5">
        <v>81</v>
      </c>
      <c r="I27" s="5">
        <v>83</v>
      </c>
      <c r="J27" s="5">
        <v>61</v>
      </c>
      <c r="K27" s="5">
        <v>57</v>
      </c>
      <c r="L27" s="5">
        <v>66</v>
      </c>
      <c r="M27" s="5">
        <v>69</v>
      </c>
      <c r="N27" s="5">
        <v>73</v>
      </c>
      <c r="O27" s="5">
        <v>83</v>
      </c>
      <c r="P27" s="5">
        <v>86</v>
      </c>
      <c r="Q27" s="19"/>
    </row>
    <row r="28" spans="2:17" ht="15">
      <c r="B28" s="18"/>
      <c r="C28" s="5">
        <v>1993</v>
      </c>
      <c r="D28" s="27">
        <f t="shared" si="0"/>
        <v>78.83333333333333</v>
      </c>
      <c r="E28" s="5">
        <v>84</v>
      </c>
      <c r="F28" s="5">
        <v>85</v>
      </c>
      <c r="G28" s="5">
        <v>80</v>
      </c>
      <c r="H28" s="5">
        <v>83</v>
      </c>
      <c r="I28" s="5">
        <v>85</v>
      </c>
      <c r="J28" s="5">
        <v>64</v>
      </c>
      <c r="K28" s="5">
        <v>67</v>
      </c>
      <c r="L28" s="5">
        <v>67</v>
      </c>
      <c r="M28" s="5">
        <v>71</v>
      </c>
      <c r="N28" s="5">
        <v>82</v>
      </c>
      <c r="O28" s="5">
        <v>89</v>
      </c>
      <c r="P28" s="5">
        <v>89</v>
      </c>
      <c r="Q28" s="19"/>
    </row>
    <row r="29" spans="2:17" ht="15">
      <c r="B29" s="18"/>
      <c r="C29" s="5">
        <v>1994</v>
      </c>
      <c r="D29" s="27">
        <f t="shared" si="0"/>
        <v>78.81818181818181</v>
      </c>
      <c r="E29" s="5">
        <v>90</v>
      </c>
      <c r="F29" s="5">
        <v>82</v>
      </c>
      <c r="G29" s="5">
        <v>87</v>
      </c>
      <c r="H29" s="5">
        <v>85</v>
      </c>
      <c r="I29" s="5">
        <v>84</v>
      </c>
      <c r="J29" s="5">
        <v>71</v>
      </c>
      <c r="K29" s="5">
        <v>62</v>
      </c>
      <c r="L29" s="5" t="s">
        <v>16</v>
      </c>
      <c r="M29" s="5">
        <v>59</v>
      </c>
      <c r="N29" s="5">
        <v>81</v>
      </c>
      <c r="O29" s="5">
        <v>85</v>
      </c>
      <c r="P29" s="5">
        <v>81</v>
      </c>
      <c r="Q29" s="19"/>
    </row>
    <row r="30" spans="2:17" ht="15">
      <c r="B30" s="18"/>
      <c r="C30" s="5">
        <v>1995</v>
      </c>
      <c r="D30" s="27">
        <f t="shared" si="0"/>
        <v>77.18181818181819</v>
      </c>
      <c r="E30" s="5" t="s">
        <v>16</v>
      </c>
      <c r="F30" s="5">
        <v>73</v>
      </c>
      <c r="G30" s="5">
        <v>80</v>
      </c>
      <c r="H30" s="5">
        <v>83</v>
      </c>
      <c r="I30" s="5">
        <v>80</v>
      </c>
      <c r="J30" s="5">
        <v>78</v>
      </c>
      <c r="K30" s="5">
        <v>71</v>
      </c>
      <c r="L30" s="5">
        <v>69</v>
      </c>
      <c r="M30" s="5">
        <v>64</v>
      </c>
      <c r="N30" s="5">
        <v>80</v>
      </c>
      <c r="O30" s="5">
        <v>86</v>
      </c>
      <c r="P30" s="5">
        <v>85</v>
      </c>
      <c r="Q30" s="19"/>
    </row>
    <row r="31" spans="2:17" ht="15">
      <c r="B31" s="18"/>
      <c r="C31" s="5">
        <v>1996</v>
      </c>
      <c r="D31" s="27">
        <f t="shared" si="0"/>
        <v>78</v>
      </c>
      <c r="E31" s="5">
        <v>86</v>
      </c>
      <c r="F31" s="5">
        <v>86</v>
      </c>
      <c r="G31" s="5">
        <v>85</v>
      </c>
      <c r="H31" s="5">
        <v>82</v>
      </c>
      <c r="I31" s="5" t="s">
        <v>16</v>
      </c>
      <c r="J31" s="5">
        <v>74</v>
      </c>
      <c r="K31" s="5">
        <v>68</v>
      </c>
      <c r="L31" s="5">
        <v>61</v>
      </c>
      <c r="M31" s="5" t="s">
        <v>16</v>
      </c>
      <c r="N31" s="5">
        <v>83</v>
      </c>
      <c r="O31" s="5">
        <v>80</v>
      </c>
      <c r="P31" s="5">
        <v>75</v>
      </c>
      <c r="Q31" s="19"/>
    </row>
    <row r="32" spans="2:17" ht="15">
      <c r="B32" s="18"/>
      <c r="C32" s="5">
        <v>1997</v>
      </c>
      <c r="D32" s="27">
        <f t="shared" si="0"/>
        <v>71.25</v>
      </c>
      <c r="E32" s="5">
        <v>83</v>
      </c>
      <c r="F32" s="5">
        <v>77</v>
      </c>
      <c r="G32" s="5">
        <v>79</v>
      </c>
      <c r="H32" s="5">
        <v>80</v>
      </c>
      <c r="I32" s="5">
        <v>70</v>
      </c>
      <c r="J32" s="5">
        <v>76</v>
      </c>
      <c r="K32" s="5">
        <v>53</v>
      </c>
      <c r="L32" s="5">
        <v>47</v>
      </c>
      <c r="M32" s="5">
        <v>58</v>
      </c>
      <c r="N32" s="5">
        <v>74</v>
      </c>
      <c r="O32" s="5">
        <v>85</v>
      </c>
      <c r="P32" s="5">
        <v>73</v>
      </c>
      <c r="Q32" s="19"/>
    </row>
    <row r="33" spans="2:17" ht="15">
      <c r="B33" s="18"/>
      <c r="C33" s="5">
        <v>1998</v>
      </c>
      <c r="D33" s="27">
        <f t="shared" si="0"/>
        <v>74.25</v>
      </c>
      <c r="E33" s="5">
        <v>67</v>
      </c>
      <c r="F33" s="5">
        <v>71</v>
      </c>
      <c r="G33" s="5">
        <v>72</v>
      </c>
      <c r="H33" s="5">
        <v>83</v>
      </c>
      <c r="I33" s="5">
        <v>78</v>
      </c>
      <c r="J33" s="5">
        <v>71</v>
      </c>
      <c r="K33" s="5">
        <v>67</v>
      </c>
      <c r="L33" s="5">
        <v>65</v>
      </c>
      <c r="M33" s="5">
        <v>70</v>
      </c>
      <c r="N33" s="5">
        <v>76</v>
      </c>
      <c r="O33" s="5">
        <v>88</v>
      </c>
      <c r="P33" s="5">
        <v>83</v>
      </c>
      <c r="Q33" s="19"/>
    </row>
    <row r="34" spans="2:17" ht="15">
      <c r="B34" s="18"/>
      <c r="C34" s="5">
        <v>1999</v>
      </c>
      <c r="D34" s="27">
        <f t="shared" si="0"/>
        <v>81.25</v>
      </c>
      <c r="E34" s="5">
        <v>88</v>
      </c>
      <c r="F34" s="5">
        <v>89</v>
      </c>
      <c r="G34" s="5">
        <v>82</v>
      </c>
      <c r="H34" s="5">
        <v>85</v>
      </c>
      <c r="I34" s="5">
        <v>82</v>
      </c>
      <c r="J34" s="5">
        <v>84</v>
      </c>
      <c r="K34" s="5">
        <v>64</v>
      </c>
      <c r="L34" s="5">
        <v>64</v>
      </c>
      <c r="M34" s="5">
        <v>80</v>
      </c>
      <c r="N34" s="5">
        <v>81</v>
      </c>
      <c r="O34" s="5">
        <v>87</v>
      </c>
      <c r="P34" s="5">
        <v>89</v>
      </c>
      <c r="Q34" s="19"/>
    </row>
    <row r="35" spans="2:17" ht="15">
      <c r="B35" s="18"/>
      <c r="C35" s="5">
        <v>2000</v>
      </c>
      <c r="D35" s="27">
        <f t="shared" si="0"/>
        <v>80.58333333333333</v>
      </c>
      <c r="E35" s="5">
        <v>86</v>
      </c>
      <c r="F35" s="5">
        <v>85</v>
      </c>
      <c r="G35" s="5">
        <v>87</v>
      </c>
      <c r="H35" s="5">
        <v>86</v>
      </c>
      <c r="I35" s="5">
        <v>88</v>
      </c>
      <c r="J35" s="5">
        <v>82</v>
      </c>
      <c r="K35" s="5">
        <v>72</v>
      </c>
      <c r="L35" s="5">
        <v>66</v>
      </c>
      <c r="M35" s="5">
        <v>79</v>
      </c>
      <c r="N35" s="5">
        <v>72</v>
      </c>
      <c r="O35" s="5">
        <v>82</v>
      </c>
      <c r="P35" s="5">
        <v>82</v>
      </c>
      <c r="Q35" s="19"/>
    </row>
    <row r="36" spans="2:17" ht="15">
      <c r="B36" s="18"/>
      <c r="C36" s="5">
        <v>2001</v>
      </c>
      <c r="D36" s="27">
        <f t="shared" si="0"/>
        <v>75.08333333333333</v>
      </c>
      <c r="E36" s="5">
        <v>80</v>
      </c>
      <c r="F36" s="5">
        <v>72</v>
      </c>
      <c r="G36" s="5">
        <v>82</v>
      </c>
      <c r="H36" s="5">
        <v>73</v>
      </c>
      <c r="I36" s="5">
        <v>79</v>
      </c>
      <c r="J36" s="5">
        <v>70</v>
      </c>
      <c r="K36" s="5">
        <v>66</v>
      </c>
      <c r="L36" s="5">
        <v>56</v>
      </c>
      <c r="M36" s="5">
        <v>76</v>
      </c>
      <c r="N36" s="5">
        <v>75</v>
      </c>
      <c r="O36" s="5">
        <v>83</v>
      </c>
      <c r="P36" s="5">
        <v>89</v>
      </c>
      <c r="Q36" s="19"/>
    </row>
    <row r="37" spans="2:17" ht="15">
      <c r="B37" s="18"/>
      <c r="C37" s="5">
        <v>2002</v>
      </c>
      <c r="D37" s="27">
        <f t="shared" si="0"/>
        <v>77</v>
      </c>
      <c r="E37" s="5">
        <v>80</v>
      </c>
      <c r="F37" s="5">
        <v>82</v>
      </c>
      <c r="G37" s="5">
        <v>83</v>
      </c>
      <c r="H37" s="5">
        <v>84</v>
      </c>
      <c r="I37" s="5">
        <v>76</v>
      </c>
      <c r="J37" s="5">
        <v>75</v>
      </c>
      <c r="K37" s="5">
        <v>72</v>
      </c>
      <c r="L37" s="5">
        <v>64</v>
      </c>
      <c r="M37" s="5">
        <v>70</v>
      </c>
      <c r="N37" s="5">
        <v>75</v>
      </c>
      <c r="O37" s="5">
        <v>80</v>
      </c>
      <c r="P37" s="5">
        <v>83</v>
      </c>
      <c r="Q37" s="19"/>
    </row>
    <row r="38" spans="2:17" ht="15">
      <c r="B38" s="18"/>
      <c r="C38" s="5">
        <v>2003</v>
      </c>
      <c r="D38" s="27">
        <f t="shared" si="0"/>
        <v>79.08333333333333</v>
      </c>
      <c r="E38" s="5">
        <v>77</v>
      </c>
      <c r="F38" s="5">
        <v>79</v>
      </c>
      <c r="G38" s="5">
        <v>80</v>
      </c>
      <c r="H38" s="5">
        <v>83</v>
      </c>
      <c r="I38" s="5">
        <v>81</v>
      </c>
      <c r="J38" s="5">
        <v>80</v>
      </c>
      <c r="K38" s="5">
        <v>70</v>
      </c>
      <c r="L38" s="5">
        <v>67</v>
      </c>
      <c r="M38" s="5">
        <v>73</v>
      </c>
      <c r="N38" s="5">
        <v>86</v>
      </c>
      <c r="O38" s="5">
        <v>87</v>
      </c>
      <c r="P38" s="5">
        <v>86</v>
      </c>
      <c r="Q38" s="19"/>
    </row>
    <row r="39" spans="2:17" ht="15">
      <c r="B39" s="18"/>
      <c r="C39" s="5">
        <v>2004</v>
      </c>
      <c r="D39" s="27">
        <f t="shared" si="0"/>
        <v>78</v>
      </c>
      <c r="E39" s="5">
        <v>83</v>
      </c>
      <c r="F39" s="5">
        <v>78</v>
      </c>
      <c r="G39" s="5">
        <v>75</v>
      </c>
      <c r="H39" s="5">
        <v>83</v>
      </c>
      <c r="I39" s="5">
        <v>82</v>
      </c>
      <c r="J39" s="5">
        <v>68</v>
      </c>
      <c r="K39" s="5">
        <v>76</v>
      </c>
      <c r="L39" s="5">
        <v>60</v>
      </c>
      <c r="M39" s="5">
        <v>73</v>
      </c>
      <c r="N39" s="5">
        <v>85</v>
      </c>
      <c r="O39" s="5">
        <v>86</v>
      </c>
      <c r="P39" s="5">
        <v>87</v>
      </c>
      <c r="Q39" s="19"/>
    </row>
    <row r="40" spans="2:17" ht="15">
      <c r="B40" s="18"/>
      <c r="C40" s="5">
        <v>2005</v>
      </c>
      <c r="D40" s="27">
        <f t="shared" si="0"/>
        <v>79.33333333333333</v>
      </c>
      <c r="E40" s="5">
        <v>85</v>
      </c>
      <c r="F40" s="5">
        <v>87</v>
      </c>
      <c r="G40" s="5">
        <v>87</v>
      </c>
      <c r="H40" s="5">
        <v>78</v>
      </c>
      <c r="I40" s="5">
        <v>81</v>
      </c>
      <c r="J40" s="5">
        <v>76</v>
      </c>
      <c r="K40" s="5">
        <v>66</v>
      </c>
      <c r="L40" s="5">
        <v>62</v>
      </c>
      <c r="M40" s="5">
        <v>67</v>
      </c>
      <c r="N40" s="5">
        <v>86</v>
      </c>
      <c r="O40" s="5">
        <v>88</v>
      </c>
      <c r="P40" s="5">
        <v>89</v>
      </c>
      <c r="Q40" s="19"/>
    </row>
    <row r="41" spans="2:17" ht="15">
      <c r="B41" s="18"/>
      <c r="C41" s="5">
        <v>2006</v>
      </c>
      <c r="D41" s="27">
        <f t="shared" si="0"/>
        <v>78</v>
      </c>
      <c r="E41" s="5">
        <v>87</v>
      </c>
      <c r="F41" s="5">
        <v>84</v>
      </c>
      <c r="G41" s="5">
        <v>85</v>
      </c>
      <c r="H41" s="5">
        <v>86</v>
      </c>
      <c r="I41" s="5">
        <v>82</v>
      </c>
      <c r="J41" s="5">
        <v>75</v>
      </c>
      <c r="K41" s="5">
        <v>61</v>
      </c>
      <c r="L41" s="5">
        <v>61</v>
      </c>
      <c r="M41" s="5">
        <v>68</v>
      </c>
      <c r="N41" s="5">
        <v>75</v>
      </c>
      <c r="O41" s="5">
        <v>86</v>
      </c>
      <c r="P41" s="5">
        <v>86</v>
      </c>
      <c r="Q41" s="19"/>
    </row>
    <row r="42" spans="2:17" ht="15">
      <c r="B42" s="18"/>
      <c r="C42" s="5">
        <v>2007</v>
      </c>
      <c r="D42" s="27">
        <f t="shared" si="0"/>
        <v>81.16666666666667</v>
      </c>
      <c r="E42" s="5">
        <v>79</v>
      </c>
      <c r="F42" s="5">
        <v>75</v>
      </c>
      <c r="G42" s="5">
        <v>85</v>
      </c>
      <c r="H42" s="5">
        <v>89</v>
      </c>
      <c r="I42" s="5">
        <v>88</v>
      </c>
      <c r="J42" s="5">
        <v>82</v>
      </c>
      <c r="K42" s="5">
        <v>75</v>
      </c>
      <c r="L42" s="5">
        <v>74</v>
      </c>
      <c r="M42" s="5">
        <v>68</v>
      </c>
      <c r="N42" s="5">
        <v>84</v>
      </c>
      <c r="O42" s="5">
        <v>86</v>
      </c>
      <c r="P42" s="5">
        <v>89</v>
      </c>
      <c r="Q42" s="19"/>
    </row>
    <row r="43" spans="2:17" ht="15">
      <c r="B43" s="18"/>
      <c r="C43" s="5">
        <v>2008</v>
      </c>
      <c r="D43" s="27">
        <f t="shared" si="0"/>
        <v>83.41666666666667</v>
      </c>
      <c r="E43" s="5">
        <v>86</v>
      </c>
      <c r="F43" s="5">
        <v>88</v>
      </c>
      <c r="G43" s="5">
        <v>84</v>
      </c>
      <c r="H43" s="5">
        <v>85</v>
      </c>
      <c r="I43" s="5">
        <v>88</v>
      </c>
      <c r="J43" s="5">
        <v>87</v>
      </c>
      <c r="K43" s="5">
        <v>79</v>
      </c>
      <c r="L43" s="5">
        <v>80</v>
      </c>
      <c r="M43" s="5">
        <v>72</v>
      </c>
      <c r="N43" s="5">
        <v>82</v>
      </c>
      <c r="O43" s="5">
        <v>85</v>
      </c>
      <c r="P43" s="5">
        <v>85</v>
      </c>
      <c r="Q43" s="19"/>
    </row>
    <row r="44" spans="2:17" ht="15">
      <c r="B44" s="18"/>
      <c r="C44" s="5">
        <v>2009</v>
      </c>
      <c r="D44" s="27">
        <f t="shared" si="0"/>
        <v>76.66666666666667</v>
      </c>
      <c r="E44" s="5">
        <v>88</v>
      </c>
      <c r="F44" s="5">
        <v>86</v>
      </c>
      <c r="G44" s="5">
        <v>86</v>
      </c>
      <c r="H44" s="5">
        <v>81</v>
      </c>
      <c r="I44" s="5">
        <v>77</v>
      </c>
      <c r="J44" s="5">
        <v>75</v>
      </c>
      <c r="K44" s="5">
        <v>66</v>
      </c>
      <c r="L44" s="5">
        <v>67</v>
      </c>
      <c r="M44" s="5">
        <v>58</v>
      </c>
      <c r="N44" s="5">
        <v>72</v>
      </c>
      <c r="O44" s="5">
        <v>82</v>
      </c>
      <c r="P44" s="5">
        <v>82</v>
      </c>
      <c r="Q44" s="19"/>
    </row>
    <row r="45" spans="2:17" ht="15">
      <c r="B45" s="18"/>
      <c r="C45" s="5">
        <v>2010</v>
      </c>
      <c r="D45" s="27">
        <f t="shared" si="0"/>
        <v>77.16666666666667</v>
      </c>
      <c r="E45" s="5">
        <v>65</v>
      </c>
      <c r="F45" s="5">
        <v>75</v>
      </c>
      <c r="G45" s="5">
        <v>72</v>
      </c>
      <c r="H45" s="5">
        <v>81</v>
      </c>
      <c r="I45" s="5">
        <v>79</v>
      </c>
      <c r="J45" s="5">
        <v>78</v>
      </c>
      <c r="K45" s="5">
        <v>79</v>
      </c>
      <c r="L45" s="5">
        <v>65</v>
      </c>
      <c r="M45" s="5">
        <v>75</v>
      </c>
      <c r="N45" s="5">
        <v>79</v>
      </c>
      <c r="O45" s="5">
        <v>89</v>
      </c>
      <c r="P45" s="5">
        <v>89</v>
      </c>
      <c r="Q45" s="19"/>
    </row>
    <row r="46" spans="2:17" ht="15">
      <c r="B46" s="18"/>
      <c r="C46" s="5">
        <v>2011</v>
      </c>
      <c r="D46" s="27">
        <f t="shared" si="0"/>
        <v>79.25</v>
      </c>
      <c r="E46" s="5">
        <v>84</v>
      </c>
      <c r="F46" s="5">
        <v>84</v>
      </c>
      <c r="G46" s="5">
        <v>82</v>
      </c>
      <c r="H46" s="5">
        <v>87</v>
      </c>
      <c r="I46" s="5">
        <v>81</v>
      </c>
      <c r="J46" s="5">
        <v>77</v>
      </c>
      <c r="K46" s="5">
        <v>72</v>
      </c>
      <c r="L46" s="5">
        <v>64</v>
      </c>
      <c r="M46" s="5">
        <v>64</v>
      </c>
      <c r="N46" s="5">
        <v>83</v>
      </c>
      <c r="O46" s="5">
        <v>84</v>
      </c>
      <c r="P46" s="5">
        <v>89</v>
      </c>
      <c r="Q46" s="19"/>
    </row>
    <row r="47" spans="2:17" ht="15">
      <c r="B47" s="18"/>
      <c r="C47" s="5">
        <v>2012</v>
      </c>
      <c r="D47" s="27">
        <f t="shared" si="0"/>
        <v>71.91666666666667</v>
      </c>
      <c r="E47" s="5">
        <v>88</v>
      </c>
      <c r="F47" s="5">
        <v>85</v>
      </c>
      <c r="G47" s="5">
        <v>76</v>
      </c>
      <c r="H47" s="5">
        <v>83</v>
      </c>
      <c r="I47" s="5">
        <v>74</v>
      </c>
      <c r="J47" s="5">
        <v>61</v>
      </c>
      <c r="K47" s="5">
        <v>52</v>
      </c>
      <c r="L47" s="5">
        <v>51</v>
      </c>
      <c r="M47" s="5">
        <v>50</v>
      </c>
      <c r="N47" s="5">
        <v>76</v>
      </c>
      <c r="O47" s="5">
        <v>84</v>
      </c>
      <c r="P47" s="5">
        <v>83</v>
      </c>
      <c r="Q47" s="19"/>
    </row>
    <row r="48" spans="2:17" ht="15">
      <c r="B48" s="18"/>
      <c r="C48" s="5">
        <v>2013</v>
      </c>
      <c r="D48" s="27">
        <f t="shared" si="0"/>
        <v>73.91666666666667</v>
      </c>
      <c r="E48" s="5">
        <v>74</v>
      </c>
      <c r="F48" s="5">
        <v>85</v>
      </c>
      <c r="G48" s="5">
        <v>78</v>
      </c>
      <c r="H48" s="5">
        <v>75</v>
      </c>
      <c r="I48" s="5">
        <v>85</v>
      </c>
      <c r="J48" s="5">
        <v>66</v>
      </c>
      <c r="K48" s="5">
        <v>59</v>
      </c>
      <c r="L48" s="5">
        <v>63</v>
      </c>
      <c r="M48" s="5">
        <v>62</v>
      </c>
      <c r="N48" s="5">
        <v>75</v>
      </c>
      <c r="O48" s="5">
        <v>82</v>
      </c>
      <c r="P48" s="5">
        <v>83</v>
      </c>
      <c r="Q48" s="19"/>
    </row>
    <row r="49" spans="2:17" ht="3" customHeight="1">
      <c r="B49" s="18"/>
      <c r="C49" s="34"/>
      <c r="D49" s="3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19"/>
    </row>
    <row r="50" spans="2:17" ht="31.5" customHeight="1">
      <c r="B50" s="18"/>
      <c r="C50" s="62" t="s">
        <v>17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19"/>
    </row>
    <row r="51" spans="2:17" ht="15">
      <c r="B51" s="18"/>
      <c r="C51" s="63" t="s">
        <v>20</v>
      </c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5"/>
      <c r="O51" s="65"/>
      <c r="P51" s="65"/>
      <c r="Q51" s="19"/>
    </row>
    <row r="52" spans="2:17" ht="44.25" customHeight="1">
      <c r="B52" s="18"/>
      <c r="C52" s="63" t="s">
        <v>40</v>
      </c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19"/>
    </row>
    <row r="53" spans="2:17" ht="15">
      <c r="B53" s="18"/>
      <c r="C53" s="66" t="s">
        <v>73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19"/>
    </row>
    <row r="54" spans="2:17" ht="15">
      <c r="B54" s="18"/>
      <c r="C54" s="60" t="s">
        <v>18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19"/>
    </row>
    <row r="55" spans="2:17" ht="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9"/>
    </row>
    <row r="56" spans="2:17" ht="15">
      <c r="B56" s="18"/>
      <c r="C56" s="61" t="s">
        <v>19</v>
      </c>
      <c r="D56" s="60"/>
      <c r="E56" s="60"/>
      <c r="F56" s="60"/>
      <c r="G56" s="60"/>
      <c r="H56" s="4"/>
      <c r="I56" s="4"/>
      <c r="J56" s="4"/>
      <c r="K56" s="4"/>
      <c r="L56" s="4"/>
      <c r="M56" s="4"/>
      <c r="N56" s="4"/>
      <c r="O56" s="4"/>
      <c r="P56" s="4"/>
      <c r="Q56" s="19"/>
    </row>
    <row r="57" spans="2:17" ht="15.75" thickBot="1">
      <c r="B57" s="21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</row>
    <row r="58" ht="15.75" thickTop="1"/>
  </sheetData>
  <sheetProtection/>
  <mergeCells count="12">
    <mergeCell ref="C6:P6"/>
    <mergeCell ref="C7:P7"/>
    <mergeCell ref="C9:C10"/>
    <mergeCell ref="D9:D10"/>
    <mergeCell ref="E9:P9"/>
    <mergeCell ref="B2:Q3"/>
    <mergeCell ref="C50:P50"/>
    <mergeCell ref="C51:P51"/>
    <mergeCell ref="C52:P52"/>
    <mergeCell ref="C54:P54"/>
    <mergeCell ref="C56:G56"/>
    <mergeCell ref="C53:P53"/>
  </mergeCells>
  <printOptions/>
  <pageMargins left="0.7" right="0.7" top="0.75" bottom="0.75" header="0.3" footer="0.3"/>
  <pageSetup orientation="portrait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R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3.421875" style="0" customWidth="1"/>
    <col min="5" max="16" width="5.421875" style="0" bestFit="1" customWidth="1"/>
  </cols>
  <sheetData>
    <row r="1" ht="15.75" thickBot="1"/>
    <row r="2" spans="2:18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13"/>
    </row>
    <row r="3" spans="2:18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13"/>
    </row>
    <row r="4" spans="3:18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2:18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1"/>
    </row>
    <row r="6" spans="2:18" ht="30" customHeight="1">
      <c r="B6" s="18"/>
      <c r="C6" s="71" t="s">
        <v>71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  <c r="R6" s="6"/>
    </row>
    <row r="7" spans="2:18" ht="15" customHeight="1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  <c r="R7" s="6"/>
    </row>
    <row r="8" spans="2:18" ht="15" customHeight="1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  <c r="R8" s="7"/>
    </row>
    <row r="9" spans="2:18" ht="15">
      <c r="B9" s="18"/>
      <c r="C9" s="68" t="s">
        <v>1</v>
      </c>
      <c r="D9" s="68" t="s">
        <v>2</v>
      </c>
      <c r="E9" s="70" t="s">
        <v>3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9"/>
      <c r="R9" s="83"/>
    </row>
    <row r="10" spans="2:18" ht="15" customHeight="1">
      <c r="B10" s="18"/>
      <c r="C10" s="69"/>
      <c r="D10" s="69"/>
      <c r="E10" s="52" t="s">
        <v>4</v>
      </c>
      <c r="F10" s="52" t="s">
        <v>5</v>
      </c>
      <c r="G10" s="52" t="s">
        <v>6</v>
      </c>
      <c r="H10" s="52" t="s">
        <v>7</v>
      </c>
      <c r="I10" s="52" t="s">
        <v>8</v>
      </c>
      <c r="J10" s="52" t="s">
        <v>9</v>
      </c>
      <c r="K10" s="52" t="s">
        <v>10</v>
      </c>
      <c r="L10" s="52" t="s">
        <v>11</v>
      </c>
      <c r="M10" s="52" t="s">
        <v>12</v>
      </c>
      <c r="N10" s="52" t="s">
        <v>13</v>
      </c>
      <c r="O10" s="52" t="s">
        <v>14</v>
      </c>
      <c r="P10" s="52" t="s">
        <v>15</v>
      </c>
      <c r="Q10" s="19"/>
      <c r="R10" s="83"/>
    </row>
    <row r="11" spans="2:17" ht="15">
      <c r="B11" s="18"/>
      <c r="C11" s="46">
        <v>1974</v>
      </c>
      <c r="D11" s="47">
        <f>AVERAGE(E11:P11)</f>
        <v>82.55555555555556</v>
      </c>
      <c r="E11" s="46">
        <v>79</v>
      </c>
      <c r="F11" s="46">
        <v>80</v>
      </c>
      <c r="G11" s="46" t="s">
        <v>16</v>
      </c>
      <c r="H11" s="46">
        <v>84</v>
      </c>
      <c r="I11" s="46">
        <v>82</v>
      </c>
      <c r="J11" s="46">
        <v>85</v>
      </c>
      <c r="K11" s="46">
        <v>80</v>
      </c>
      <c r="L11" s="46" t="s">
        <v>16</v>
      </c>
      <c r="M11" s="46" t="s">
        <v>16</v>
      </c>
      <c r="N11" s="46">
        <v>83</v>
      </c>
      <c r="O11" s="46">
        <v>85</v>
      </c>
      <c r="P11" s="46">
        <v>85</v>
      </c>
      <c r="Q11" s="20"/>
    </row>
    <row r="12" spans="2:17" ht="15">
      <c r="B12" s="18"/>
      <c r="C12" s="5">
        <v>1975</v>
      </c>
      <c r="D12" s="27">
        <f aca="true" t="shared" si="0" ref="D12:D49">AVERAGE(E12:P12)</f>
        <v>84.33333333333333</v>
      </c>
      <c r="E12" s="5">
        <v>86</v>
      </c>
      <c r="F12" s="5">
        <v>85</v>
      </c>
      <c r="G12" s="5">
        <v>84</v>
      </c>
      <c r="H12" s="5">
        <v>84</v>
      </c>
      <c r="I12" s="5">
        <v>84</v>
      </c>
      <c r="J12" s="5">
        <v>87</v>
      </c>
      <c r="K12" s="5">
        <v>84</v>
      </c>
      <c r="L12" s="5">
        <v>83</v>
      </c>
      <c r="M12" s="5">
        <v>82</v>
      </c>
      <c r="N12" s="5">
        <v>83</v>
      </c>
      <c r="O12" s="5">
        <v>84</v>
      </c>
      <c r="P12" s="5">
        <v>86</v>
      </c>
      <c r="Q12" s="20"/>
    </row>
    <row r="13" spans="2:17" ht="15">
      <c r="B13" s="18"/>
      <c r="C13" s="5">
        <v>1976</v>
      </c>
      <c r="D13" s="27">
        <f t="shared" si="0"/>
        <v>85.16666666666667</v>
      </c>
      <c r="E13" s="5">
        <v>84</v>
      </c>
      <c r="F13" s="5">
        <v>84</v>
      </c>
      <c r="G13" s="5">
        <v>85</v>
      </c>
      <c r="H13" s="5">
        <v>85</v>
      </c>
      <c r="I13" s="5">
        <v>85</v>
      </c>
      <c r="J13" s="5">
        <v>85</v>
      </c>
      <c r="K13" s="5">
        <v>87</v>
      </c>
      <c r="L13" s="5">
        <v>88</v>
      </c>
      <c r="M13" s="5">
        <v>83</v>
      </c>
      <c r="N13" s="5">
        <v>82</v>
      </c>
      <c r="O13" s="5">
        <v>86</v>
      </c>
      <c r="P13" s="5">
        <v>88</v>
      </c>
      <c r="Q13" s="20"/>
    </row>
    <row r="14" spans="2:17" ht="15">
      <c r="B14" s="18"/>
      <c r="C14" s="5">
        <v>1977</v>
      </c>
      <c r="D14" s="27">
        <f t="shared" si="0"/>
        <v>84.16666666666667</v>
      </c>
      <c r="E14" s="5">
        <v>82</v>
      </c>
      <c r="F14" s="5">
        <v>83</v>
      </c>
      <c r="G14" s="5">
        <v>85</v>
      </c>
      <c r="H14" s="5">
        <v>87</v>
      </c>
      <c r="I14" s="5">
        <v>86</v>
      </c>
      <c r="J14" s="5">
        <v>85</v>
      </c>
      <c r="K14" s="5">
        <v>86</v>
      </c>
      <c r="L14" s="5">
        <v>84</v>
      </c>
      <c r="M14" s="5">
        <v>85</v>
      </c>
      <c r="N14" s="5">
        <v>83</v>
      </c>
      <c r="O14" s="5">
        <v>82</v>
      </c>
      <c r="P14" s="5">
        <v>82</v>
      </c>
      <c r="Q14" s="20"/>
    </row>
    <row r="15" spans="2:17" ht="15">
      <c r="B15" s="18"/>
      <c r="C15" s="5">
        <v>1978</v>
      </c>
      <c r="D15" s="27">
        <f t="shared" si="0"/>
        <v>84.66666666666667</v>
      </c>
      <c r="E15" s="5">
        <v>81</v>
      </c>
      <c r="F15" s="5">
        <v>80</v>
      </c>
      <c r="G15" s="5">
        <v>85</v>
      </c>
      <c r="H15" s="5">
        <v>87</v>
      </c>
      <c r="I15" s="5">
        <v>87</v>
      </c>
      <c r="J15" s="5">
        <v>88</v>
      </c>
      <c r="K15" s="5">
        <v>86</v>
      </c>
      <c r="L15" s="5">
        <v>85</v>
      </c>
      <c r="M15" s="5">
        <v>83</v>
      </c>
      <c r="N15" s="5">
        <v>83</v>
      </c>
      <c r="O15" s="5">
        <v>84</v>
      </c>
      <c r="P15" s="5">
        <v>87</v>
      </c>
      <c r="Q15" s="20"/>
    </row>
    <row r="16" spans="2:17" ht="15">
      <c r="B16" s="18"/>
      <c r="C16" s="5">
        <v>1979</v>
      </c>
      <c r="D16" s="27">
        <f t="shared" si="0"/>
        <v>85.375</v>
      </c>
      <c r="E16" s="5" t="s">
        <v>16</v>
      </c>
      <c r="F16" s="5">
        <v>81</v>
      </c>
      <c r="G16" s="5">
        <v>87</v>
      </c>
      <c r="H16" s="5">
        <v>87</v>
      </c>
      <c r="I16" s="5">
        <v>87</v>
      </c>
      <c r="J16" s="5">
        <v>88</v>
      </c>
      <c r="K16" s="5" t="s">
        <v>16</v>
      </c>
      <c r="L16" s="5">
        <v>83</v>
      </c>
      <c r="M16" s="5">
        <v>85</v>
      </c>
      <c r="N16" s="5">
        <v>85</v>
      </c>
      <c r="O16" s="5" t="s">
        <v>16</v>
      </c>
      <c r="P16" s="5" t="s">
        <v>16</v>
      </c>
      <c r="Q16" s="20"/>
    </row>
    <row r="17" spans="2:17" ht="15">
      <c r="B17" s="18"/>
      <c r="C17" s="5">
        <v>1981</v>
      </c>
      <c r="D17" s="27">
        <f t="shared" si="0"/>
        <v>87</v>
      </c>
      <c r="E17" s="5">
        <v>82</v>
      </c>
      <c r="F17" s="5">
        <v>86</v>
      </c>
      <c r="G17" s="5">
        <v>85</v>
      </c>
      <c r="H17" s="5">
        <v>88</v>
      </c>
      <c r="I17" s="5">
        <v>89</v>
      </c>
      <c r="J17" s="5">
        <v>90</v>
      </c>
      <c r="K17" s="5">
        <v>91</v>
      </c>
      <c r="L17" s="5">
        <v>87</v>
      </c>
      <c r="M17" s="5">
        <v>88</v>
      </c>
      <c r="N17" s="5">
        <v>84</v>
      </c>
      <c r="O17" s="5">
        <v>85</v>
      </c>
      <c r="P17" s="5">
        <v>89</v>
      </c>
      <c r="Q17" s="20"/>
    </row>
    <row r="18" spans="2:17" ht="15">
      <c r="B18" s="18"/>
      <c r="C18" s="5">
        <v>1982</v>
      </c>
      <c r="D18" s="27">
        <f t="shared" si="0"/>
        <v>87.58333333333333</v>
      </c>
      <c r="E18" s="5">
        <v>88</v>
      </c>
      <c r="F18" s="5">
        <v>89</v>
      </c>
      <c r="G18" s="5">
        <v>89</v>
      </c>
      <c r="H18" s="5">
        <v>90</v>
      </c>
      <c r="I18" s="5">
        <v>89</v>
      </c>
      <c r="J18" s="5">
        <v>88</v>
      </c>
      <c r="K18" s="5">
        <v>88</v>
      </c>
      <c r="L18" s="5">
        <v>86</v>
      </c>
      <c r="M18" s="5">
        <v>83</v>
      </c>
      <c r="N18" s="5">
        <v>86</v>
      </c>
      <c r="O18" s="5">
        <v>87</v>
      </c>
      <c r="P18" s="5">
        <v>88</v>
      </c>
      <c r="Q18" s="20"/>
    </row>
    <row r="19" spans="2:17" ht="15">
      <c r="B19" s="18"/>
      <c r="C19" s="5">
        <v>1983</v>
      </c>
      <c r="D19" s="27">
        <f t="shared" si="0"/>
        <v>86.08333333333333</v>
      </c>
      <c r="E19" s="5">
        <v>86</v>
      </c>
      <c r="F19" s="5">
        <v>85</v>
      </c>
      <c r="G19" s="5">
        <v>87</v>
      </c>
      <c r="H19" s="5">
        <v>87</v>
      </c>
      <c r="I19" s="5">
        <v>87</v>
      </c>
      <c r="J19" s="5">
        <v>87</v>
      </c>
      <c r="K19" s="5">
        <v>87</v>
      </c>
      <c r="L19" s="5">
        <v>86</v>
      </c>
      <c r="M19" s="5">
        <v>86</v>
      </c>
      <c r="N19" s="5">
        <v>84</v>
      </c>
      <c r="O19" s="5">
        <v>84</v>
      </c>
      <c r="P19" s="5">
        <v>87</v>
      </c>
      <c r="Q19" s="20"/>
    </row>
    <row r="20" spans="2:17" ht="15">
      <c r="B20" s="18"/>
      <c r="C20" s="5">
        <v>1984</v>
      </c>
      <c r="D20" s="27">
        <f t="shared" si="0"/>
        <v>85.16666666666667</v>
      </c>
      <c r="E20" s="5">
        <v>88</v>
      </c>
      <c r="F20" s="5">
        <v>86</v>
      </c>
      <c r="G20" s="5">
        <v>85</v>
      </c>
      <c r="H20" s="5">
        <v>87</v>
      </c>
      <c r="I20" s="5">
        <v>87</v>
      </c>
      <c r="J20" s="5">
        <v>85</v>
      </c>
      <c r="K20" s="5">
        <v>84</v>
      </c>
      <c r="L20" s="5">
        <v>83</v>
      </c>
      <c r="M20" s="5">
        <v>82</v>
      </c>
      <c r="N20" s="5">
        <v>86</v>
      </c>
      <c r="O20" s="5">
        <v>86</v>
      </c>
      <c r="P20" s="5">
        <v>83</v>
      </c>
      <c r="Q20" s="20"/>
    </row>
    <row r="21" spans="2:17" ht="15">
      <c r="B21" s="18"/>
      <c r="C21" s="5">
        <v>1985</v>
      </c>
      <c r="D21" s="27">
        <f t="shared" si="0"/>
        <v>84.66666666666667</v>
      </c>
      <c r="E21" s="5">
        <v>84</v>
      </c>
      <c r="F21" s="5">
        <v>85</v>
      </c>
      <c r="G21" s="5">
        <v>84</v>
      </c>
      <c r="H21" s="5">
        <v>85</v>
      </c>
      <c r="I21" s="5">
        <v>88</v>
      </c>
      <c r="J21" s="5">
        <v>89</v>
      </c>
      <c r="K21" s="5">
        <v>87</v>
      </c>
      <c r="L21" s="5">
        <v>83</v>
      </c>
      <c r="M21" s="5">
        <v>84</v>
      </c>
      <c r="N21" s="5">
        <v>82</v>
      </c>
      <c r="O21" s="5">
        <v>82</v>
      </c>
      <c r="P21" s="5">
        <v>83</v>
      </c>
      <c r="Q21" s="20"/>
    </row>
    <row r="22" spans="2:17" ht="15">
      <c r="B22" s="18"/>
      <c r="C22" s="5">
        <v>1986</v>
      </c>
      <c r="D22" s="27">
        <f t="shared" si="0"/>
        <v>84.75</v>
      </c>
      <c r="E22" s="5">
        <v>84</v>
      </c>
      <c r="F22" s="5">
        <v>82</v>
      </c>
      <c r="G22" s="5">
        <v>86</v>
      </c>
      <c r="H22" s="5">
        <v>86</v>
      </c>
      <c r="I22" s="5">
        <v>86</v>
      </c>
      <c r="J22" s="5">
        <v>87</v>
      </c>
      <c r="K22" s="5">
        <v>85</v>
      </c>
      <c r="L22" s="5">
        <v>83</v>
      </c>
      <c r="M22" s="5">
        <v>83</v>
      </c>
      <c r="N22" s="5">
        <v>85</v>
      </c>
      <c r="O22" s="5">
        <v>86</v>
      </c>
      <c r="P22" s="5">
        <v>84</v>
      </c>
      <c r="Q22" s="20"/>
    </row>
    <row r="23" spans="2:17" ht="15">
      <c r="B23" s="18"/>
      <c r="C23" s="5">
        <v>1987</v>
      </c>
      <c r="D23" s="27">
        <f t="shared" si="0"/>
        <v>83.66666666666667</v>
      </c>
      <c r="E23" s="5">
        <v>84</v>
      </c>
      <c r="F23" s="5">
        <v>85</v>
      </c>
      <c r="G23" s="5">
        <v>82</v>
      </c>
      <c r="H23" s="5">
        <v>86</v>
      </c>
      <c r="I23" s="5">
        <v>85</v>
      </c>
      <c r="J23" s="5">
        <v>84</v>
      </c>
      <c r="K23" s="5">
        <v>86</v>
      </c>
      <c r="L23" s="5">
        <v>84</v>
      </c>
      <c r="M23" s="5">
        <v>81</v>
      </c>
      <c r="N23" s="5">
        <v>82</v>
      </c>
      <c r="O23" s="5">
        <v>81</v>
      </c>
      <c r="P23" s="5">
        <v>84</v>
      </c>
      <c r="Q23" s="20"/>
    </row>
    <row r="24" spans="2:17" ht="15">
      <c r="B24" s="18"/>
      <c r="C24" s="5">
        <v>1988</v>
      </c>
      <c r="D24" s="27">
        <f t="shared" si="0"/>
        <v>84.08333333333333</v>
      </c>
      <c r="E24" s="5">
        <v>80</v>
      </c>
      <c r="F24" s="5">
        <v>84</v>
      </c>
      <c r="G24" s="5">
        <v>84</v>
      </c>
      <c r="H24" s="5">
        <v>87</v>
      </c>
      <c r="I24" s="5">
        <v>85</v>
      </c>
      <c r="J24" s="5">
        <v>85</v>
      </c>
      <c r="K24" s="5">
        <v>85</v>
      </c>
      <c r="L24" s="5">
        <v>81</v>
      </c>
      <c r="M24" s="5">
        <v>82</v>
      </c>
      <c r="N24" s="5">
        <v>84</v>
      </c>
      <c r="O24" s="5">
        <v>86</v>
      </c>
      <c r="P24" s="5">
        <v>86</v>
      </c>
      <c r="Q24" s="20"/>
    </row>
    <row r="25" spans="2:17" ht="15">
      <c r="B25" s="18"/>
      <c r="C25" s="5">
        <v>1989</v>
      </c>
      <c r="D25" s="27">
        <f t="shared" si="0"/>
        <v>85.16666666666667</v>
      </c>
      <c r="E25" s="5">
        <v>86</v>
      </c>
      <c r="F25" s="5">
        <v>86</v>
      </c>
      <c r="G25" s="5">
        <v>86</v>
      </c>
      <c r="H25" s="5">
        <v>86</v>
      </c>
      <c r="I25" s="5">
        <v>85</v>
      </c>
      <c r="J25" s="5">
        <v>88</v>
      </c>
      <c r="K25" s="5">
        <v>85</v>
      </c>
      <c r="L25" s="5">
        <v>86</v>
      </c>
      <c r="M25" s="5">
        <v>84</v>
      </c>
      <c r="N25" s="5">
        <v>85</v>
      </c>
      <c r="O25" s="5">
        <v>84</v>
      </c>
      <c r="P25" s="5">
        <v>81</v>
      </c>
      <c r="Q25" s="20"/>
    </row>
    <row r="26" spans="2:17" ht="15">
      <c r="B26" s="18"/>
      <c r="C26" s="5">
        <v>1990</v>
      </c>
      <c r="D26" s="27">
        <f t="shared" si="0"/>
        <v>83.41666666666667</v>
      </c>
      <c r="E26" s="5">
        <v>84</v>
      </c>
      <c r="F26" s="5">
        <v>82</v>
      </c>
      <c r="G26" s="5">
        <v>85</v>
      </c>
      <c r="H26" s="5">
        <v>86</v>
      </c>
      <c r="I26" s="5">
        <v>85</v>
      </c>
      <c r="J26" s="5">
        <v>84</v>
      </c>
      <c r="K26" s="5">
        <v>81</v>
      </c>
      <c r="L26" s="5">
        <v>80</v>
      </c>
      <c r="M26" s="5">
        <v>81</v>
      </c>
      <c r="N26" s="5">
        <v>84</v>
      </c>
      <c r="O26" s="5">
        <v>84</v>
      </c>
      <c r="P26" s="5">
        <v>85</v>
      </c>
      <c r="Q26" s="20"/>
    </row>
    <row r="27" spans="2:17" ht="15">
      <c r="B27" s="18"/>
      <c r="C27" s="5">
        <v>1991</v>
      </c>
      <c r="D27" s="27">
        <f t="shared" si="0"/>
        <v>84.58333333333333</v>
      </c>
      <c r="E27" s="5">
        <v>84</v>
      </c>
      <c r="F27" s="5">
        <v>83</v>
      </c>
      <c r="G27" s="5">
        <v>81</v>
      </c>
      <c r="H27" s="5">
        <v>87</v>
      </c>
      <c r="I27" s="5">
        <v>88</v>
      </c>
      <c r="J27" s="5">
        <v>88</v>
      </c>
      <c r="K27" s="5">
        <v>89</v>
      </c>
      <c r="L27" s="5">
        <v>88</v>
      </c>
      <c r="M27" s="5">
        <v>80</v>
      </c>
      <c r="N27" s="5">
        <v>80</v>
      </c>
      <c r="O27" s="5">
        <v>83</v>
      </c>
      <c r="P27" s="5">
        <v>84</v>
      </c>
      <c r="Q27" s="20"/>
    </row>
    <row r="28" spans="2:17" ht="15">
      <c r="B28" s="18"/>
      <c r="C28" s="5">
        <v>1992</v>
      </c>
      <c r="D28" s="27">
        <f t="shared" si="0"/>
        <v>83.16666666666667</v>
      </c>
      <c r="E28" s="5">
        <v>83</v>
      </c>
      <c r="F28" s="5">
        <v>83</v>
      </c>
      <c r="G28" s="5">
        <v>83</v>
      </c>
      <c r="H28" s="5">
        <v>85</v>
      </c>
      <c r="I28" s="5">
        <v>83</v>
      </c>
      <c r="J28" s="5">
        <v>83</v>
      </c>
      <c r="K28" s="5">
        <v>83</v>
      </c>
      <c r="L28" s="5">
        <v>83</v>
      </c>
      <c r="M28" s="5">
        <v>82</v>
      </c>
      <c r="N28" s="5">
        <v>81</v>
      </c>
      <c r="O28" s="5">
        <v>81</v>
      </c>
      <c r="P28" s="5">
        <v>88</v>
      </c>
      <c r="Q28" s="20"/>
    </row>
    <row r="29" spans="2:17" ht="15">
      <c r="B29" s="18"/>
      <c r="C29" s="5">
        <v>1993</v>
      </c>
      <c r="D29" s="27">
        <f t="shared" si="0"/>
        <v>83.88888888888889</v>
      </c>
      <c r="E29" s="5">
        <v>83</v>
      </c>
      <c r="F29" s="5">
        <v>86</v>
      </c>
      <c r="G29" s="5">
        <v>86</v>
      </c>
      <c r="H29" s="5">
        <v>85</v>
      </c>
      <c r="I29" s="5">
        <v>85</v>
      </c>
      <c r="J29" s="5" t="s">
        <v>16</v>
      </c>
      <c r="K29" s="5" t="s">
        <v>16</v>
      </c>
      <c r="L29" s="5" t="s">
        <v>16</v>
      </c>
      <c r="M29" s="5">
        <v>80</v>
      </c>
      <c r="N29" s="5">
        <v>82</v>
      </c>
      <c r="O29" s="5">
        <v>85</v>
      </c>
      <c r="P29" s="5">
        <v>83</v>
      </c>
      <c r="Q29" s="20"/>
    </row>
    <row r="30" spans="2:17" ht="15">
      <c r="B30" s="18"/>
      <c r="C30" s="5">
        <v>1994</v>
      </c>
      <c r="D30" s="27">
        <f t="shared" si="0"/>
        <v>84.08333333333333</v>
      </c>
      <c r="E30" s="5">
        <v>84</v>
      </c>
      <c r="F30" s="5">
        <v>84</v>
      </c>
      <c r="G30" s="5">
        <v>84</v>
      </c>
      <c r="H30" s="5">
        <v>86</v>
      </c>
      <c r="I30" s="5">
        <v>85</v>
      </c>
      <c r="J30" s="5">
        <v>85</v>
      </c>
      <c r="K30" s="5">
        <v>84</v>
      </c>
      <c r="L30" s="5">
        <v>83</v>
      </c>
      <c r="M30" s="5">
        <v>83</v>
      </c>
      <c r="N30" s="5">
        <v>81</v>
      </c>
      <c r="O30" s="5">
        <v>85</v>
      </c>
      <c r="P30" s="5">
        <v>85</v>
      </c>
      <c r="Q30" s="20"/>
    </row>
    <row r="31" spans="2:17" ht="15">
      <c r="B31" s="18"/>
      <c r="C31" s="5">
        <v>1995</v>
      </c>
      <c r="D31" s="27">
        <f t="shared" si="0"/>
        <v>81.16666666666667</v>
      </c>
      <c r="E31" s="5">
        <v>83</v>
      </c>
      <c r="F31" s="5">
        <v>76</v>
      </c>
      <c r="G31" s="5">
        <v>83</v>
      </c>
      <c r="H31" s="5">
        <v>84</v>
      </c>
      <c r="I31" s="5">
        <v>85</v>
      </c>
      <c r="J31" s="5">
        <v>82</v>
      </c>
      <c r="K31" s="5">
        <v>82</v>
      </c>
      <c r="L31" s="5">
        <v>78</v>
      </c>
      <c r="M31" s="5">
        <v>78</v>
      </c>
      <c r="N31" s="5">
        <v>78</v>
      </c>
      <c r="O31" s="5">
        <v>83</v>
      </c>
      <c r="P31" s="5">
        <v>82</v>
      </c>
      <c r="Q31" s="20"/>
    </row>
    <row r="32" spans="2:17" ht="15">
      <c r="B32" s="18"/>
      <c r="C32" s="5">
        <v>1996</v>
      </c>
      <c r="D32" s="27">
        <f t="shared" si="0"/>
        <v>84.3</v>
      </c>
      <c r="E32" s="5">
        <v>86</v>
      </c>
      <c r="F32" s="5">
        <v>86</v>
      </c>
      <c r="G32" s="5">
        <v>86</v>
      </c>
      <c r="H32" s="5">
        <v>85</v>
      </c>
      <c r="I32" s="5" t="s">
        <v>16</v>
      </c>
      <c r="J32" s="5">
        <v>86</v>
      </c>
      <c r="K32" s="5">
        <v>82</v>
      </c>
      <c r="L32" s="5">
        <v>84</v>
      </c>
      <c r="M32" s="5" t="s">
        <v>16</v>
      </c>
      <c r="N32" s="5">
        <v>82</v>
      </c>
      <c r="O32" s="5">
        <v>81</v>
      </c>
      <c r="P32" s="5">
        <v>85</v>
      </c>
      <c r="Q32" s="20"/>
    </row>
    <row r="33" spans="2:17" ht="15">
      <c r="B33" s="18"/>
      <c r="C33" s="5">
        <v>1997</v>
      </c>
      <c r="D33" s="27">
        <f t="shared" si="0"/>
        <v>82.5</v>
      </c>
      <c r="E33" s="5">
        <v>87</v>
      </c>
      <c r="F33" s="5">
        <v>84</v>
      </c>
      <c r="G33" s="5">
        <v>85</v>
      </c>
      <c r="H33" s="5">
        <v>84</v>
      </c>
      <c r="I33" s="5">
        <v>85</v>
      </c>
      <c r="J33" s="5">
        <v>82</v>
      </c>
      <c r="K33" s="5">
        <v>83</v>
      </c>
      <c r="L33" s="5">
        <v>80</v>
      </c>
      <c r="M33" s="5">
        <v>78</v>
      </c>
      <c r="N33" s="5">
        <v>78</v>
      </c>
      <c r="O33" s="5">
        <v>83</v>
      </c>
      <c r="P33" s="5">
        <v>81</v>
      </c>
      <c r="Q33" s="20"/>
    </row>
    <row r="34" spans="2:17" ht="15">
      <c r="B34" s="18"/>
      <c r="C34" s="5">
        <v>1998</v>
      </c>
      <c r="D34" s="27">
        <f t="shared" si="0"/>
        <v>80.66666666666667</v>
      </c>
      <c r="E34" s="5">
        <v>80</v>
      </c>
      <c r="F34" s="5">
        <v>76</v>
      </c>
      <c r="G34" s="5">
        <v>81</v>
      </c>
      <c r="H34" s="5">
        <v>82</v>
      </c>
      <c r="I34" s="5">
        <v>84</v>
      </c>
      <c r="J34" s="5">
        <v>83</v>
      </c>
      <c r="K34" s="5">
        <v>81</v>
      </c>
      <c r="L34" s="5">
        <v>81</v>
      </c>
      <c r="M34" s="5">
        <v>77</v>
      </c>
      <c r="N34" s="5">
        <v>81</v>
      </c>
      <c r="O34" s="5">
        <v>82</v>
      </c>
      <c r="P34" s="5">
        <v>80</v>
      </c>
      <c r="Q34" s="20"/>
    </row>
    <row r="35" spans="2:17" ht="15">
      <c r="B35" s="18"/>
      <c r="C35" s="5">
        <v>1999</v>
      </c>
      <c r="D35" s="27">
        <f t="shared" si="0"/>
        <v>83</v>
      </c>
      <c r="E35" s="5">
        <v>85</v>
      </c>
      <c r="F35" s="5">
        <v>85</v>
      </c>
      <c r="G35" s="5">
        <v>82</v>
      </c>
      <c r="H35" s="5">
        <v>85</v>
      </c>
      <c r="I35" s="5">
        <v>83</v>
      </c>
      <c r="J35" s="5">
        <v>83</v>
      </c>
      <c r="K35" s="5">
        <v>82</v>
      </c>
      <c r="L35" s="5">
        <v>79</v>
      </c>
      <c r="M35" s="5">
        <v>81</v>
      </c>
      <c r="N35" s="5">
        <v>82</v>
      </c>
      <c r="O35" s="5">
        <v>82</v>
      </c>
      <c r="P35" s="5">
        <v>87</v>
      </c>
      <c r="Q35" s="20"/>
    </row>
    <row r="36" spans="2:17" ht="15">
      <c r="B36" s="18"/>
      <c r="C36" s="5">
        <v>2000</v>
      </c>
      <c r="D36" s="27">
        <f t="shared" si="0"/>
        <v>82.45454545454545</v>
      </c>
      <c r="E36" s="5">
        <v>84</v>
      </c>
      <c r="F36" s="5">
        <v>83</v>
      </c>
      <c r="G36" s="5">
        <v>84</v>
      </c>
      <c r="H36" s="5">
        <v>85</v>
      </c>
      <c r="I36" s="5">
        <v>86</v>
      </c>
      <c r="J36" s="5" t="s">
        <v>16</v>
      </c>
      <c r="K36" s="5">
        <v>83</v>
      </c>
      <c r="L36" s="5">
        <v>82</v>
      </c>
      <c r="M36" s="5">
        <v>80</v>
      </c>
      <c r="N36" s="5">
        <v>81</v>
      </c>
      <c r="O36" s="5">
        <v>79</v>
      </c>
      <c r="P36" s="5">
        <v>80</v>
      </c>
      <c r="Q36" s="20"/>
    </row>
    <row r="37" spans="2:17" ht="15">
      <c r="B37" s="18"/>
      <c r="C37" s="5">
        <v>2001</v>
      </c>
      <c r="D37" s="27">
        <f t="shared" si="0"/>
        <v>80.33333333333333</v>
      </c>
      <c r="E37" s="5">
        <v>78</v>
      </c>
      <c r="F37" s="5">
        <v>81</v>
      </c>
      <c r="G37" s="5">
        <v>81</v>
      </c>
      <c r="H37" s="5">
        <v>82</v>
      </c>
      <c r="I37" s="5">
        <v>83</v>
      </c>
      <c r="J37" s="5">
        <v>83</v>
      </c>
      <c r="K37" s="5">
        <v>81</v>
      </c>
      <c r="L37" s="5">
        <v>80</v>
      </c>
      <c r="M37" s="5">
        <v>78</v>
      </c>
      <c r="N37" s="5">
        <v>73</v>
      </c>
      <c r="O37" s="5">
        <v>81</v>
      </c>
      <c r="P37" s="5">
        <v>83</v>
      </c>
      <c r="Q37" s="20"/>
    </row>
    <row r="38" spans="2:17" ht="15">
      <c r="B38" s="18"/>
      <c r="C38" s="5">
        <v>2002</v>
      </c>
      <c r="D38" s="27">
        <f t="shared" si="0"/>
        <v>81.83333333333333</v>
      </c>
      <c r="E38" s="5">
        <v>81</v>
      </c>
      <c r="F38" s="5">
        <v>80</v>
      </c>
      <c r="G38" s="5">
        <v>81</v>
      </c>
      <c r="H38" s="5">
        <v>84</v>
      </c>
      <c r="I38" s="5">
        <v>84</v>
      </c>
      <c r="J38" s="5">
        <v>84</v>
      </c>
      <c r="K38" s="5">
        <v>83</v>
      </c>
      <c r="L38" s="5">
        <v>81</v>
      </c>
      <c r="M38" s="5">
        <v>78</v>
      </c>
      <c r="N38" s="5">
        <v>81</v>
      </c>
      <c r="O38" s="5">
        <v>83</v>
      </c>
      <c r="P38" s="5">
        <v>82</v>
      </c>
      <c r="Q38" s="20"/>
    </row>
    <row r="39" spans="2:17" ht="15">
      <c r="B39" s="18"/>
      <c r="C39" s="5">
        <v>2003</v>
      </c>
      <c r="D39" s="27">
        <f t="shared" si="0"/>
        <v>81.33333333333333</v>
      </c>
      <c r="E39" s="5">
        <v>78</v>
      </c>
      <c r="F39" s="5">
        <v>81</v>
      </c>
      <c r="G39" s="5">
        <v>82</v>
      </c>
      <c r="H39" s="5">
        <v>83</v>
      </c>
      <c r="I39" s="5">
        <v>84</v>
      </c>
      <c r="J39" s="5">
        <v>83</v>
      </c>
      <c r="K39" s="5">
        <v>81</v>
      </c>
      <c r="L39" s="5">
        <v>78</v>
      </c>
      <c r="M39" s="5">
        <v>79</v>
      </c>
      <c r="N39" s="5">
        <v>81</v>
      </c>
      <c r="O39" s="5">
        <v>81</v>
      </c>
      <c r="P39" s="5">
        <v>85</v>
      </c>
      <c r="Q39" s="20"/>
    </row>
    <row r="40" spans="2:17" ht="15">
      <c r="B40" s="18"/>
      <c r="C40" s="5">
        <v>2004</v>
      </c>
      <c r="D40" s="27">
        <f t="shared" si="0"/>
        <v>81.58333333333333</v>
      </c>
      <c r="E40" s="5">
        <v>78</v>
      </c>
      <c r="F40" s="5">
        <v>78</v>
      </c>
      <c r="G40" s="5">
        <v>84</v>
      </c>
      <c r="H40" s="5">
        <v>83</v>
      </c>
      <c r="I40" s="5">
        <v>85</v>
      </c>
      <c r="J40" s="5">
        <v>85</v>
      </c>
      <c r="K40" s="5">
        <v>83</v>
      </c>
      <c r="L40" s="5">
        <v>79</v>
      </c>
      <c r="M40" s="5">
        <v>77</v>
      </c>
      <c r="N40" s="5">
        <v>82</v>
      </c>
      <c r="O40" s="5">
        <v>83</v>
      </c>
      <c r="P40" s="5">
        <v>82</v>
      </c>
      <c r="Q40" s="20"/>
    </row>
    <row r="41" spans="2:17" ht="15">
      <c r="B41" s="18"/>
      <c r="C41" s="5">
        <v>2005</v>
      </c>
      <c r="D41" s="27">
        <f t="shared" si="0"/>
        <v>83.41666666666667</v>
      </c>
      <c r="E41" s="5">
        <v>83</v>
      </c>
      <c r="F41" s="5">
        <v>85</v>
      </c>
      <c r="G41" s="5">
        <v>85</v>
      </c>
      <c r="H41" s="5">
        <v>86</v>
      </c>
      <c r="I41" s="5">
        <v>85</v>
      </c>
      <c r="J41" s="5">
        <v>84</v>
      </c>
      <c r="K41" s="5">
        <v>82</v>
      </c>
      <c r="L41" s="5">
        <v>80</v>
      </c>
      <c r="M41" s="5">
        <v>82</v>
      </c>
      <c r="N41" s="5">
        <v>82</v>
      </c>
      <c r="O41" s="5">
        <v>82</v>
      </c>
      <c r="P41" s="5">
        <v>85</v>
      </c>
      <c r="Q41" s="20"/>
    </row>
    <row r="42" spans="2:17" ht="15">
      <c r="B42" s="18"/>
      <c r="C42" s="5">
        <v>2006</v>
      </c>
      <c r="D42" s="27">
        <f t="shared" si="0"/>
        <v>82.41666666666667</v>
      </c>
      <c r="E42" s="5">
        <v>85</v>
      </c>
      <c r="F42" s="5">
        <v>82</v>
      </c>
      <c r="G42" s="5">
        <v>83</v>
      </c>
      <c r="H42" s="5">
        <v>85</v>
      </c>
      <c r="I42" s="5">
        <v>82</v>
      </c>
      <c r="J42" s="5">
        <v>84</v>
      </c>
      <c r="K42" s="5">
        <v>83</v>
      </c>
      <c r="L42" s="5">
        <v>81</v>
      </c>
      <c r="M42" s="5">
        <v>79</v>
      </c>
      <c r="N42" s="5">
        <v>79</v>
      </c>
      <c r="O42" s="5">
        <v>83</v>
      </c>
      <c r="P42" s="5">
        <v>83</v>
      </c>
      <c r="Q42" s="20"/>
    </row>
    <row r="43" spans="2:17" ht="15">
      <c r="B43" s="18"/>
      <c r="C43" s="5">
        <v>2007</v>
      </c>
      <c r="D43" s="27">
        <f t="shared" si="0"/>
        <v>82.58333333333333</v>
      </c>
      <c r="E43" s="5">
        <v>82</v>
      </c>
      <c r="F43" s="5">
        <v>77</v>
      </c>
      <c r="G43" s="5">
        <v>81</v>
      </c>
      <c r="H43" s="5">
        <v>84</v>
      </c>
      <c r="I43" s="5">
        <v>84</v>
      </c>
      <c r="J43" s="5">
        <v>86</v>
      </c>
      <c r="K43" s="5">
        <v>81</v>
      </c>
      <c r="L43" s="5">
        <v>82</v>
      </c>
      <c r="M43" s="5">
        <v>82</v>
      </c>
      <c r="N43" s="5">
        <v>83</v>
      </c>
      <c r="O43" s="5">
        <v>84</v>
      </c>
      <c r="P43" s="5">
        <v>85</v>
      </c>
      <c r="Q43" s="20"/>
    </row>
    <row r="44" spans="2:17" ht="15">
      <c r="B44" s="18"/>
      <c r="C44" s="5">
        <v>2008</v>
      </c>
      <c r="D44" s="27">
        <f t="shared" si="0"/>
        <v>83.5</v>
      </c>
      <c r="E44" s="5">
        <v>85</v>
      </c>
      <c r="F44" s="5">
        <v>85</v>
      </c>
      <c r="G44" s="5">
        <v>85</v>
      </c>
      <c r="H44" s="5">
        <v>83</v>
      </c>
      <c r="I44" s="5">
        <v>85</v>
      </c>
      <c r="J44" s="5">
        <v>82</v>
      </c>
      <c r="K44" s="5">
        <v>82</v>
      </c>
      <c r="L44" s="5">
        <v>81</v>
      </c>
      <c r="M44" s="5">
        <v>79</v>
      </c>
      <c r="N44" s="5">
        <v>84</v>
      </c>
      <c r="O44" s="5">
        <v>86</v>
      </c>
      <c r="P44" s="5">
        <v>85</v>
      </c>
      <c r="Q44" s="20"/>
    </row>
    <row r="45" spans="2:17" ht="15">
      <c r="B45" s="18"/>
      <c r="C45" s="5">
        <v>2009</v>
      </c>
      <c r="D45" s="27">
        <f t="shared" si="0"/>
        <v>81.33333333333333</v>
      </c>
      <c r="E45" s="5">
        <v>85</v>
      </c>
      <c r="F45" s="5">
        <v>82</v>
      </c>
      <c r="G45" s="5">
        <v>82</v>
      </c>
      <c r="H45" s="5">
        <v>84</v>
      </c>
      <c r="I45" s="5">
        <v>83</v>
      </c>
      <c r="J45" s="5">
        <v>83</v>
      </c>
      <c r="K45" s="5">
        <v>81</v>
      </c>
      <c r="L45" s="5">
        <v>79</v>
      </c>
      <c r="M45" s="5">
        <v>77</v>
      </c>
      <c r="N45" s="5">
        <v>79</v>
      </c>
      <c r="O45" s="5">
        <v>79</v>
      </c>
      <c r="P45" s="5">
        <v>82</v>
      </c>
      <c r="Q45" s="20"/>
    </row>
    <row r="46" spans="2:17" ht="15">
      <c r="B46" s="18"/>
      <c r="C46" s="5">
        <v>2010</v>
      </c>
      <c r="D46" s="27">
        <f t="shared" si="0"/>
        <v>82.08333333333333</v>
      </c>
      <c r="E46" s="5">
        <v>79</v>
      </c>
      <c r="F46" s="5">
        <v>82</v>
      </c>
      <c r="G46" s="5">
        <v>81</v>
      </c>
      <c r="H46" s="5">
        <v>83</v>
      </c>
      <c r="I46" s="5">
        <v>83</v>
      </c>
      <c r="J46" s="5">
        <v>84</v>
      </c>
      <c r="K46" s="5">
        <v>83</v>
      </c>
      <c r="L46" s="5">
        <v>79</v>
      </c>
      <c r="M46" s="5">
        <v>76</v>
      </c>
      <c r="N46" s="5">
        <v>81</v>
      </c>
      <c r="O46" s="5">
        <v>87</v>
      </c>
      <c r="P46" s="5">
        <v>87</v>
      </c>
      <c r="Q46" s="20"/>
    </row>
    <row r="47" spans="2:17" ht="15">
      <c r="B47" s="18"/>
      <c r="C47" s="5">
        <v>2011</v>
      </c>
      <c r="D47" s="27">
        <f t="shared" si="0"/>
        <v>84</v>
      </c>
      <c r="E47" s="5">
        <v>81</v>
      </c>
      <c r="F47" s="5">
        <v>85</v>
      </c>
      <c r="G47" s="5">
        <v>83</v>
      </c>
      <c r="H47" s="5">
        <v>86</v>
      </c>
      <c r="I47" s="5">
        <v>85</v>
      </c>
      <c r="J47" s="5">
        <v>84</v>
      </c>
      <c r="K47" s="5">
        <v>87</v>
      </c>
      <c r="L47" s="5">
        <v>82</v>
      </c>
      <c r="M47" s="5">
        <v>83</v>
      </c>
      <c r="N47" s="5">
        <v>83</v>
      </c>
      <c r="O47" s="5">
        <v>83</v>
      </c>
      <c r="P47" s="5">
        <v>86</v>
      </c>
      <c r="Q47" s="20"/>
    </row>
    <row r="48" spans="2:17" ht="15">
      <c r="B48" s="18"/>
      <c r="C48" s="5">
        <v>2012</v>
      </c>
      <c r="D48" s="27">
        <f t="shared" si="0"/>
        <v>82.83333333333333</v>
      </c>
      <c r="E48" s="5">
        <v>84</v>
      </c>
      <c r="F48" s="5">
        <v>86</v>
      </c>
      <c r="G48" s="5">
        <v>86</v>
      </c>
      <c r="H48" s="5">
        <v>85</v>
      </c>
      <c r="I48" s="5">
        <v>85</v>
      </c>
      <c r="J48" s="5">
        <v>83</v>
      </c>
      <c r="K48" s="5">
        <v>82</v>
      </c>
      <c r="L48" s="5">
        <v>79</v>
      </c>
      <c r="M48" s="5">
        <v>80</v>
      </c>
      <c r="N48" s="5">
        <v>79</v>
      </c>
      <c r="O48" s="5">
        <v>81</v>
      </c>
      <c r="P48" s="5">
        <v>84</v>
      </c>
      <c r="Q48" s="20"/>
    </row>
    <row r="49" spans="2:17" ht="15">
      <c r="B49" s="18"/>
      <c r="C49" s="5">
        <v>2013</v>
      </c>
      <c r="D49" s="27">
        <f t="shared" si="0"/>
        <v>82</v>
      </c>
      <c r="E49" s="5">
        <v>83</v>
      </c>
      <c r="F49" s="5">
        <v>86</v>
      </c>
      <c r="G49" s="5">
        <v>84</v>
      </c>
      <c r="H49" s="5">
        <v>82</v>
      </c>
      <c r="I49" s="5">
        <v>85</v>
      </c>
      <c r="J49" s="5">
        <v>82</v>
      </c>
      <c r="K49" s="5">
        <v>83</v>
      </c>
      <c r="L49" s="5">
        <v>80</v>
      </c>
      <c r="M49" s="5">
        <v>76</v>
      </c>
      <c r="N49" s="5">
        <v>78</v>
      </c>
      <c r="O49" s="5">
        <v>82</v>
      </c>
      <c r="P49" s="5">
        <v>83</v>
      </c>
      <c r="Q49" s="20"/>
    </row>
    <row r="50" spans="2:17" ht="2.25" customHeight="1">
      <c r="B50" s="18"/>
      <c r="C50" s="34"/>
      <c r="D50" s="3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20"/>
    </row>
    <row r="51" spans="2:17" ht="33" customHeight="1">
      <c r="B51" s="18"/>
      <c r="C51" s="62" t="s">
        <v>17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20"/>
    </row>
    <row r="52" spans="2:17" ht="15">
      <c r="B52" s="18"/>
      <c r="C52" s="63" t="s">
        <v>20</v>
      </c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20"/>
    </row>
    <row r="53" spans="2:17" ht="51.75" customHeight="1">
      <c r="B53" s="18"/>
      <c r="C53" s="63" t="s">
        <v>41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20"/>
    </row>
    <row r="54" spans="2:17" ht="15">
      <c r="B54" s="18"/>
      <c r="C54" s="66" t="s">
        <v>73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20"/>
    </row>
    <row r="55" spans="2:17" ht="15">
      <c r="B55" s="18"/>
      <c r="C55" s="60" t="s">
        <v>18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20"/>
    </row>
    <row r="56" spans="2:17" ht="15"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0"/>
    </row>
    <row r="57" spans="2:17" ht="15">
      <c r="B57" s="18"/>
      <c r="C57" s="61" t="s">
        <v>19</v>
      </c>
      <c r="D57" s="60"/>
      <c r="E57" s="60"/>
      <c r="F57" s="60"/>
      <c r="G57" s="60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.75" thickBot="1">
      <c r="B58" s="21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ht="15.75" thickTop="1"/>
  </sheetData>
  <sheetProtection/>
  <mergeCells count="13">
    <mergeCell ref="B2:Q3"/>
    <mergeCell ref="E9:P9"/>
    <mergeCell ref="C51:P51"/>
    <mergeCell ref="C52:P52"/>
    <mergeCell ref="C53:P53"/>
    <mergeCell ref="C55:P55"/>
    <mergeCell ref="C54:P54"/>
    <mergeCell ref="C6:P6"/>
    <mergeCell ref="C57:G57"/>
    <mergeCell ref="R9:R10"/>
    <mergeCell ref="C7:P7"/>
    <mergeCell ref="C9:C10"/>
    <mergeCell ref="D9:D10"/>
  </mergeCells>
  <printOptions/>
  <pageMargins left="0.7" right="0.7" top="0.75" bottom="0.75" header="0.3" footer="0.3"/>
  <pageSetup orientation="portrait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R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4.421875" style="0" customWidth="1"/>
    <col min="5" max="13" width="6.421875" style="0" bestFit="1" customWidth="1"/>
    <col min="14" max="14" width="5.7109375" style="0" bestFit="1" customWidth="1"/>
    <col min="15" max="16" width="6.421875" style="0" bestFit="1" customWidth="1"/>
  </cols>
  <sheetData>
    <row r="1" ht="15.75" thickBot="1"/>
    <row r="2" spans="2:18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13"/>
    </row>
    <row r="3" spans="2:18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13"/>
    </row>
    <row r="4" spans="3:18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2:18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1"/>
    </row>
    <row r="6" spans="2:18" ht="27" customHeight="1">
      <c r="B6" s="18"/>
      <c r="C6" s="71" t="s">
        <v>64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  <c r="R6" s="6"/>
    </row>
    <row r="7" spans="2:18" ht="15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  <c r="R7" s="6"/>
    </row>
    <row r="8" spans="2:18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  <c r="R8" s="7"/>
    </row>
    <row r="9" spans="2:18" ht="15">
      <c r="B9" s="18"/>
      <c r="C9" s="68" t="s">
        <v>1</v>
      </c>
      <c r="D9" s="68" t="s">
        <v>2</v>
      </c>
      <c r="E9" s="70" t="s">
        <v>3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9"/>
      <c r="R9" s="83"/>
    </row>
    <row r="10" spans="2:18" ht="15">
      <c r="B10" s="18"/>
      <c r="C10" s="79"/>
      <c r="D10" s="79"/>
      <c r="E10" s="51" t="s">
        <v>4</v>
      </c>
      <c r="F10" s="51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51" t="s">
        <v>10</v>
      </c>
      <c r="L10" s="51" t="s">
        <v>11</v>
      </c>
      <c r="M10" s="51" t="s">
        <v>12</v>
      </c>
      <c r="N10" s="51" t="s">
        <v>13</v>
      </c>
      <c r="O10" s="51" t="s">
        <v>14</v>
      </c>
      <c r="P10" s="51" t="s">
        <v>15</v>
      </c>
      <c r="Q10" s="19"/>
      <c r="R10" s="83"/>
    </row>
    <row r="11" spans="2:17" ht="15">
      <c r="B11" s="18"/>
      <c r="C11" s="46">
        <v>1975</v>
      </c>
      <c r="D11" s="47">
        <f aca="true" t="shared" si="0" ref="D11:D49">AVERAGE(E11:P11)</f>
        <v>88.91666666666667</v>
      </c>
      <c r="E11" s="46">
        <v>88</v>
      </c>
      <c r="F11" s="46">
        <v>87</v>
      </c>
      <c r="G11" s="46">
        <v>86</v>
      </c>
      <c r="H11" s="46">
        <v>90</v>
      </c>
      <c r="I11" s="46">
        <v>91</v>
      </c>
      <c r="J11" s="46">
        <v>91</v>
      </c>
      <c r="K11" s="46">
        <v>90</v>
      </c>
      <c r="L11" s="46">
        <v>87</v>
      </c>
      <c r="M11" s="46">
        <v>90</v>
      </c>
      <c r="N11" s="46">
        <v>90</v>
      </c>
      <c r="O11" s="46">
        <v>88</v>
      </c>
      <c r="P11" s="46">
        <v>89</v>
      </c>
      <c r="Q11" s="20"/>
    </row>
    <row r="12" spans="2:17" ht="15">
      <c r="B12" s="18"/>
      <c r="C12" s="5">
        <v>1976</v>
      </c>
      <c r="D12" s="27">
        <f t="shared" si="0"/>
        <v>87</v>
      </c>
      <c r="E12" s="5">
        <v>91</v>
      </c>
      <c r="F12" s="5">
        <v>89</v>
      </c>
      <c r="G12" s="5">
        <v>88</v>
      </c>
      <c r="H12" s="5">
        <v>90</v>
      </c>
      <c r="I12" s="5">
        <v>87</v>
      </c>
      <c r="J12" s="5">
        <v>87</v>
      </c>
      <c r="K12" s="5">
        <v>85</v>
      </c>
      <c r="L12" s="5">
        <v>84</v>
      </c>
      <c r="M12" s="5">
        <v>85</v>
      </c>
      <c r="N12" s="5">
        <v>86</v>
      </c>
      <c r="O12" s="5">
        <v>86</v>
      </c>
      <c r="P12" s="5">
        <v>86</v>
      </c>
      <c r="Q12" s="20"/>
    </row>
    <row r="13" spans="2:17" ht="15">
      <c r="B13" s="18"/>
      <c r="C13" s="5">
        <v>1977</v>
      </c>
      <c r="D13" s="27">
        <f t="shared" si="0"/>
        <v>87.58333333333333</v>
      </c>
      <c r="E13" s="5">
        <v>85</v>
      </c>
      <c r="F13" s="5">
        <v>86</v>
      </c>
      <c r="G13" s="5">
        <v>85</v>
      </c>
      <c r="H13" s="5">
        <v>86</v>
      </c>
      <c r="I13" s="5">
        <v>85</v>
      </c>
      <c r="J13" s="5">
        <v>86</v>
      </c>
      <c r="K13" s="5">
        <v>88</v>
      </c>
      <c r="L13" s="5">
        <v>89</v>
      </c>
      <c r="M13" s="5">
        <v>89</v>
      </c>
      <c r="N13" s="5">
        <v>90</v>
      </c>
      <c r="O13" s="5">
        <v>90</v>
      </c>
      <c r="P13" s="5">
        <v>92</v>
      </c>
      <c r="Q13" s="20"/>
    </row>
    <row r="14" spans="2:17" ht="15">
      <c r="B14" s="18"/>
      <c r="C14" s="5">
        <v>1978</v>
      </c>
      <c r="D14" s="27">
        <f t="shared" si="0"/>
        <v>90.36363636363636</v>
      </c>
      <c r="E14" s="5">
        <v>90</v>
      </c>
      <c r="F14" s="5" t="s">
        <v>16</v>
      </c>
      <c r="G14" s="5">
        <v>91</v>
      </c>
      <c r="H14" s="5">
        <v>90</v>
      </c>
      <c r="I14" s="5">
        <v>90</v>
      </c>
      <c r="J14" s="5">
        <v>90</v>
      </c>
      <c r="K14" s="5">
        <v>90</v>
      </c>
      <c r="L14" s="5">
        <v>90</v>
      </c>
      <c r="M14" s="5">
        <v>90</v>
      </c>
      <c r="N14" s="5">
        <v>89</v>
      </c>
      <c r="O14" s="5">
        <v>91</v>
      </c>
      <c r="P14" s="5">
        <v>93</v>
      </c>
      <c r="Q14" s="20"/>
    </row>
    <row r="15" spans="2:17" ht="15">
      <c r="B15" s="18"/>
      <c r="C15" s="5">
        <v>1979</v>
      </c>
      <c r="D15" s="27">
        <f t="shared" si="0"/>
        <v>89.25</v>
      </c>
      <c r="E15" s="5">
        <v>91</v>
      </c>
      <c r="F15" s="5">
        <v>91</v>
      </c>
      <c r="G15" s="5">
        <v>91</v>
      </c>
      <c r="H15" s="5">
        <v>90</v>
      </c>
      <c r="I15" s="5">
        <v>90</v>
      </c>
      <c r="J15" s="5">
        <v>89</v>
      </c>
      <c r="K15" s="5">
        <v>87</v>
      </c>
      <c r="L15" s="5">
        <v>89</v>
      </c>
      <c r="M15" s="5">
        <v>88</v>
      </c>
      <c r="N15" s="5">
        <v>89</v>
      </c>
      <c r="O15" s="5">
        <v>88</v>
      </c>
      <c r="P15" s="5">
        <v>88</v>
      </c>
      <c r="Q15" s="20"/>
    </row>
    <row r="16" spans="2:17" ht="15">
      <c r="B16" s="18"/>
      <c r="C16" s="5">
        <v>1980</v>
      </c>
      <c r="D16" s="27">
        <f t="shared" si="0"/>
        <v>89.16666666666667</v>
      </c>
      <c r="E16" s="5">
        <v>90</v>
      </c>
      <c r="F16" s="5">
        <v>88</v>
      </c>
      <c r="G16" s="5">
        <v>89</v>
      </c>
      <c r="H16" s="5">
        <v>87</v>
      </c>
      <c r="I16" s="5">
        <v>88</v>
      </c>
      <c r="J16" s="5">
        <v>90</v>
      </c>
      <c r="K16" s="5">
        <v>87</v>
      </c>
      <c r="L16" s="5">
        <v>89</v>
      </c>
      <c r="M16" s="5">
        <v>91</v>
      </c>
      <c r="N16" s="5">
        <v>89</v>
      </c>
      <c r="O16" s="5">
        <v>91</v>
      </c>
      <c r="P16" s="5">
        <v>91</v>
      </c>
      <c r="Q16" s="20"/>
    </row>
    <row r="17" spans="2:17" ht="15">
      <c r="B17" s="18"/>
      <c r="C17" s="5">
        <v>1981</v>
      </c>
      <c r="D17" s="27">
        <f t="shared" si="0"/>
        <v>89.66666666666667</v>
      </c>
      <c r="E17" s="5">
        <v>91</v>
      </c>
      <c r="F17" s="5">
        <v>92</v>
      </c>
      <c r="G17" s="5">
        <v>90</v>
      </c>
      <c r="H17" s="5">
        <v>91</v>
      </c>
      <c r="I17" s="5">
        <v>89</v>
      </c>
      <c r="J17" s="5">
        <v>90</v>
      </c>
      <c r="K17" s="5">
        <v>88</v>
      </c>
      <c r="L17" s="5">
        <v>89</v>
      </c>
      <c r="M17" s="5">
        <v>87</v>
      </c>
      <c r="N17" s="5">
        <v>89</v>
      </c>
      <c r="O17" s="5">
        <v>90</v>
      </c>
      <c r="P17" s="5">
        <v>90</v>
      </c>
      <c r="Q17" s="20"/>
    </row>
    <row r="18" spans="2:17" ht="15">
      <c r="B18" s="18"/>
      <c r="C18" s="5">
        <v>1982</v>
      </c>
      <c r="D18" s="27">
        <f t="shared" si="0"/>
        <v>87.33333333333333</v>
      </c>
      <c r="E18" s="5">
        <v>88</v>
      </c>
      <c r="F18" s="5">
        <v>86</v>
      </c>
      <c r="G18" s="5">
        <v>86</v>
      </c>
      <c r="H18" s="5">
        <v>87</v>
      </c>
      <c r="I18" s="5">
        <v>88</v>
      </c>
      <c r="J18" s="5">
        <v>87</v>
      </c>
      <c r="K18" s="5">
        <v>88</v>
      </c>
      <c r="L18" s="5">
        <v>86</v>
      </c>
      <c r="M18" s="5">
        <v>89</v>
      </c>
      <c r="N18" s="5">
        <v>87</v>
      </c>
      <c r="O18" s="5">
        <v>87</v>
      </c>
      <c r="P18" s="5">
        <v>89</v>
      </c>
      <c r="Q18" s="20"/>
    </row>
    <row r="19" spans="2:17" ht="15">
      <c r="B19" s="18"/>
      <c r="C19" s="5">
        <v>1983</v>
      </c>
      <c r="D19" s="27">
        <f t="shared" si="0"/>
        <v>87.33333333333333</v>
      </c>
      <c r="E19" s="5">
        <v>85</v>
      </c>
      <c r="F19" s="5">
        <v>85</v>
      </c>
      <c r="G19" s="5">
        <v>88</v>
      </c>
      <c r="H19" s="5">
        <v>88</v>
      </c>
      <c r="I19" s="5">
        <v>87</v>
      </c>
      <c r="J19" s="5">
        <v>86</v>
      </c>
      <c r="K19" s="5">
        <v>87</v>
      </c>
      <c r="L19" s="5">
        <v>87</v>
      </c>
      <c r="M19" s="5">
        <v>89</v>
      </c>
      <c r="N19" s="5">
        <v>88</v>
      </c>
      <c r="O19" s="5">
        <v>89</v>
      </c>
      <c r="P19" s="5">
        <v>89</v>
      </c>
      <c r="Q19" s="20"/>
    </row>
    <row r="20" spans="2:17" ht="15">
      <c r="B20" s="18"/>
      <c r="C20" s="5">
        <v>1984</v>
      </c>
      <c r="D20" s="27">
        <f t="shared" si="0"/>
        <v>86.45454545454545</v>
      </c>
      <c r="E20" s="5">
        <v>86</v>
      </c>
      <c r="F20" s="5">
        <v>85</v>
      </c>
      <c r="G20" s="5">
        <v>86</v>
      </c>
      <c r="H20" s="5" t="s">
        <v>16</v>
      </c>
      <c r="I20" s="5">
        <v>86</v>
      </c>
      <c r="J20" s="5">
        <v>86</v>
      </c>
      <c r="K20" s="5">
        <v>86</v>
      </c>
      <c r="L20" s="5">
        <v>85</v>
      </c>
      <c r="M20" s="5">
        <v>86</v>
      </c>
      <c r="N20" s="5">
        <v>88</v>
      </c>
      <c r="O20" s="5">
        <v>87</v>
      </c>
      <c r="P20" s="5">
        <v>90</v>
      </c>
      <c r="Q20" s="20"/>
    </row>
    <row r="21" spans="2:17" ht="15">
      <c r="B21" s="18"/>
      <c r="C21" s="5">
        <v>1985</v>
      </c>
      <c r="D21" s="27">
        <f t="shared" si="0"/>
        <v>86.25</v>
      </c>
      <c r="E21" s="5">
        <v>87</v>
      </c>
      <c r="F21" s="5">
        <v>82</v>
      </c>
      <c r="G21" s="5">
        <v>86</v>
      </c>
      <c r="H21" s="5">
        <v>86</v>
      </c>
      <c r="I21" s="5">
        <v>84</v>
      </c>
      <c r="J21" s="5">
        <v>88</v>
      </c>
      <c r="K21" s="5">
        <v>84</v>
      </c>
      <c r="L21" s="5">
        <v>85</v>
      </c>
      <c r="M21" s="5">
        <v>87</v>
      </c>
      <c r="N21" s="5">
        <v>90</v>
      </c>
      <c r="O21" s="5">
        <v>89</v>
      </c>
      <c r="P21" s="5">
        <v>87</v>
      </c>
      <c r="Q21" s="20"/>
    </row>
    <row r="22" spans="2:17" ht="15">
      <c r="B22" s="18"/>
      <c r="C22" s="5">
        <v>1986</v>
      </c>
      <c r="D22" s="27">
        <f t="shared" si="0"/>
        <v>86.5</v>
      </c>
      <c r="E22" s="5">
        <v>87</v>
      </c>
      <c r="F22" s="5">
        <v>82</v>
      </c>
      <c r="G22" s="5">
        <v>85</v>
      </c>
      <c r="H22" s="5">
        <v>88</v>
      </c>
      <c r="I22" s="5">
        <v>86</v>
      </c>
      <c r="J22" s="5">
        <v>88</v>
      </c>
      <c r="K22" s="5">
        <v>85</v>
      </c>
      <c r="L22" s="5">
        <v>87</v>
      </c>
      <c r="M22" s="5">
        <v>86</v>
      </c>
      <c r="N22" s="5">
        <v>88</v>
      </c>
      <c r="O22" s="5">
        <v>88</v>
      </c>
      <c r="P22" s="5">
        <v>88</v>
      </c>
      <c r="Q22" s="20"/>
    </row>
    <row r="23" spans="2:17" ht="15">
      <c r="B23" s="18"/>
      <c r="C23" s="5">
        <v>1987</v>
      </c>
      <c r="D23" s="27">
        <f t="shared" si="0"/>
        <v>86.41666666666667</v>
      </c>
      <c r="E23" s="5">
        <v>85</v>
      </c>
      <c r="F23" s="5">
        <v>86</v>
      </c>
      <c r="G23" s="5">
        <v>85</v>
      </c>
      <c r="H23" s="5">
        <v>87</v>
      </c>
      <c r="I23" s="5">
        <v>85</v>
      </c>
      <c r="J23" s="5">
        <v>88</v>
      </c>
      <c r="K23" s="5">
        <v>88</v>
      </c>
      <c r="L23" s="5">
        <v>85</v>
      </c>
      <c r="M23" s="5">
        <v>87</v>
      </c>
      <c r="N23" s="5">
        <v>87</v>
      </c>
      <c r="O23" s="5">
        <v>86</v>
      </c>
      <c r="P23" s="5">
        <v>88</v>
      </c>
      <c r="Q23" s="20"/>
    </row>
    <row r="24" spans="2:17" ht="15">
      <c r="B24" s="18"/>
      <c r="C24" s="5">
        <v>1988</v>
      </c>
      <c r="D24" s="27">
        <f t="shared" si="0"/>
        <v>87.88888888888889</v>
      </c>
      <c r="E24" s="5">
        <v>87</v>
      </c>
      <c r="F24" s="5">
        <v>88</v>
      </c>
      <c r="G24" s="5">
        <v>87</v>
      </c>
      <c r="H24" s="5">
        <v>90</v>
      </c>
      <c r="I24" s="5">
        <v>86</v>
      </c>
      <c r="J24" s="5" t="s">
        <v>16</v>
      </c>
      <c r="K24" s="5" t="s">
        <v>16</v>
      </c>
      <c r="L24" s="5" t="s">
        <v>16</v>
      </c>
      <c r="M24" s="5">
        <v>86</v>
      </c>
      <c r="N24" s="5">
        <v>88</v>
      </c>
      <c r="O24" s="5">
        <v>90</v>
      </c>
      <c r="P24" s="5">
        <v>89</v>
      </c>
      <c r="Q24" s="20"/>
    </row>
    <row r="25" spans="2:17" ht="15">
      <c r="B25" s="18"/>
      <c r="C25" s="5">
        <v>1989</v>
      </c>
      <c r="D25" s="27">
        <f t="shared" si="0"/>
        <v>86.41666666666667</v>
      </c>
      <c r="E25" s="5">
        <v>89</v>
      </c>
      <c r="F25" s="5">
        <v>87</v>
      </c>
      <c r="G25" s="5">
        <v>81</v>
      </c>
      <c r="H25" s="5">
        <v>87</v>
      </c>
      <c r="I25" s="5">
        <v>88</v>
      </c>
      <c r="J25" s="5">
        <v>86</v>
      </c>
      <c r="K25" s="5">
        <v>85</v>
      </c>
      <c r="L25" s="5">
        <v>85</v>
      </c>
      <c r="M25" s="5">
        <v>86</v>
      </c>
      <c r="N25" s="5">
        <v>88</v>
      </c>
      <c r="O25" s="5">
        <v>87</v>
      </c>
      <c r="P25" s="5">
        <v>88</v>
      </c>
      <c r="Q25" s="20"/>
    </row>
    <row r="26" spans="2:17" ht="15">
      <c r="B26" s="18"/>
      <c r="C26" s="5">
        <v>1990</v>
      </c>
      <c r="D26" s="27">
        <f t="shared" si="0"/>
        <v>86.83333333333333</v>
      </c>
      <c r="E26" s="5">
        <v>89</v>
      </c>
      <c r="F26" s="5">
        <v>85</v>
      </c>
      <c r="G26" s="5">
        <v>87</v>
      </c>
      <c r="H26" s="5">
        <v>88</v>
      </c>
      <c r="I26" s="5">
        <v>87</v>
      </c>
      <c r="J26" s="5">
        <v>86</v>
      </c>
      <c r="K26" s="5">
        <v>84</v>
      </c>
      <c r="L26" s="5">
        <v>86</v>
      </c>
      <c r="M26" s="5">
        <v>85</v>
      </c>
      <c r="N26" s="5">
        <v>87</v>
      </c>
      <c r="O26" s="5">
        <v>89</v>
      </c>
      <c r="P26" s="5">
        <v>89</v>
      </c>
      <c r="Q26" s="20"/>
    </row>
    <row r="27" spans="2:17" ht="15">
      <c r="B27" s="18"/>
      <c r="C27" s="5">
        <v>1991</v>
      </c>
      <c r="D27" s="27">
        <f t="shared" si="0"/>
        <v>85.33333333333333</v>
      </c>
      <c r="E27" s="5" t="s">
        <v>16</v>
      </c>
      <c r="F27" s="5">
        <v>84</v>
      </c>
      <c r="G27" s="5">
        <v>84</v>
      </c>
      <c r="H27" s="5">
        <v>86</v>
      </c>
      <c r="I27" s="5" t="s">
        <v>16</v>
      </c>
      <c r="J27" s="5" t="s">
        <v>16</v>
      </c>
      <c r="K27" s="5" t="s">
        <v>16</v>
      </c>
      <c r="L27" s="5">
        <v>86</v>
      </c>
      <c r="M27" s="5" t="s">
        <v>16</v>
      </c>
      <c r="N27" s="5">
        <v>84</v>
      </c>
      <c r="O27" s="5" t="s">
        <v>16</v>
      </c>
      <c r="P27" s="5">
        <v>88</v>
      </c>
      <c r="Q27" s="20"/>
    </row>
    <row r="28" spans="2:17" ht="15">
      <c r="B28" s="18"/>
      <c r="C28" s="5">
        <v>1992</v>
      </c>
      <c r="D28" s="27">
        <f t="shared" si="0"/>
        <v>85.83333333333333</v>
      </c>
      <c r="E28" s="5">
        <v>88</v>
      </c>
      <c r="F28" s="5">
        <v>85</v>
      </c>
      <c r="G28" s="5">
        <v>85</v>
      </c>
      <c r="H28" s="5">
        <v>85</v>
      </c>
      <c r="I28" s="5">
        <v>86</v>
      </c>
      <c r="J28" s="5">
        <v>86</v>
      </c>
      <c r="K28" s="5">
        <v>85</v>
      </c>
      <c r="L28" s="5">
        <v>85</v>
      </c>
      <c r="M28" s="5">
        <v>85</v>
      </c>
      <c r="N28" s="5">
        <v>87</v>
      </c>
      <c r="O28" s="5">
        <v>85</v>
      </c>
      <c r="P28" s="5">
        <v>88</v>
      </c>
      <c r="Q28" s="20"/>
    </row>
    <row r="29" spans="2:17" ht="15">
      <c r="B29" s="18"/>
      <c r="C29" s="5">
        <v>1993</v>
      </c>
      <c r="D29" s="27">
        <f t="shared" si="0"/>
        <v>85.58333333333333</v>
      </c>
      <c r="E29" s="5">
        <v>87</v>
      </c>
      <c r="F29" s="5">
        <v>84</v>
      </c>
      <c r="G29" s="5">
        <v>84</v>
      </c>
      <c r="H29" s="5">
        <v>85</v>
      </c>
      <c r="I29" s="5">
        <v>85</v>
      </c>
      <c r="J29" s="5">
        <v>86</v>
      </c>
      <c r="K29" s="5">
        <v>84</v>
      </c>
      <c r="L29" s="5">
        <v>85</v>
      </c>
      <c r="M29" s="5">
        <v>86</v>
      </c>
      <c r="N29" s="5">
        <v>86</v>
      </c>
      <c r="O29" s="5">
        <v>86</v>
      </c>
      <c r="P29" s="5">
        <v>89</v>
      </c>
      <c r="Q29" s="20"/>
    </row>
    <row r="30" spans="2:17" ht="15">
      <c r="B30" s="18"/>
      <c r="C30" s="5">
        <v>1994</v>
      </c>
      <c r="D30" s="27">
        <f t="shared" si="0"/>
        <v>86.33333333333333</v>
      </c>
      <c r="E30" s="5">
        <v>87</v>
      </c>
      <c r="F30" s="5">
        <v>85</v>
      </c>
      <c r="G30" s="5">
        <v>88</v>
      </c>
      <c r="H30" s="5">
        <v>87</v>
      </c>
      <c r="I30" s="5">
        <v>87</v>
      </c>
      <c r="J30" s="5">
        <v>86</v>
      </c>
      <c r="K30" s="5">
        <v>85</v>
      </c>
      <c r="L30" s="5">
        <v>86</v>
      </c>
      <c r="M30" s="5">
        <v>86</v>
      </c>
      <c r="N30" s="5">
        <v>85</v>
      </c>
      <c r="O30" s="5">
        <v>87</v>
      </c>
      <c r="P30" s="5">
        <v>87</v>
      </c>
      <c r="Q30" s="20"/>
    </row>
    <row r="31" spans="2:17" ht="15">
      <c r="B31" s="18"/>
      <c r="C31" s="5">
        <v>1995</v>
      </c>
      <c r="D31" s="27">
        <f t="shared" si="0"/>
        <v>85.83333333333333</v>
      </c>
      <c r="E31" s="5">
        <v>84</v>
      </c>
      <c r="F31" s="5">
        <v>84</v>
      </c>
      <c r="G31" s="5">
        <v>86</v>
      </c>
      <c r="H31" s="5">
        <v>86</v>
      </c>
      <c r="I31" s="5">
        <v>86</v>
      </c>
      <c r="J31" s="5">
        <v>88</v>
      </c>
      <c r="K31" s="5">
        <v>86</v>
      </c>
      <c r="L31" s="5">
        <v>83</v>
      </c>
      <c r="M31" s="5">
        <v>85</v>
      </c>
      <c r="N31" s="5">
        <v>87</v>
      </c>
      <c r="O31" s="5">
        <v>88</v>
      </c>
      <c r="P31" s="5">
        <v>87</v>
      </c>
      <c r="Q31" s="20"/>
    </row>
    <row r="32" spans="2:17" ht="15">
      <c r="B32" s="18"/>
      <c r="C32" s="5">
        <v>1996</v>
      </c>
      <c r="D32" s="27">
        <f t="shared" si="0"/>
        <v>86</v>
      </c>
      <c r="E32" s="5">
        <v>86</v>
      </c>
      <c r="F32" s="5">
        <v>87</v>
      </c>
      <c r="G32" s="5">
        <v>84</v>
      </c>
      <c r="H32" s="5">
        <v>86</v>
      </c>
      <c r="I32" s="5">
        <v>86</v>
      </c>
      <c r="J32" s="5">
        <v>86</v>
      </c>
      <c r="K32" s="5">
        <v>85</v>
      </c>
      <c r="L32" s="5">
        <v>85</v>
      </c>
      <c r="M32" s="5">
        <v>85</v>
      </c>
      <c r="N32" s="5">
        <v>86</v>
      </c>
      <c r="O32" s="5">
        <v>87</v>
      </c>
      <c r="P32" s="5">
        <v>89</v>
      </c>
      <c r="Q32" s="20"/>
    </row>
    <row r="33" spans="2:17" ht="15">
      <c r="B33" s="18"/>
      <c r="C33" s="5">
        <v>1997</v>
      </c>
      <c r="D33" s="27">
        <f t="shared" si="0"/>
        <v>83.91666666666667</v>
      </c>
      <c r="E33" s="5">
        <v>87</v>
      </c>
      <c r="F33" s="5">
        <v>86</v>
      </c>
      <c r="G33" s="5">
        <v>80</v>
      </c>
      <c r="H33" s="5">
        <v>84</v>
      </c>
      <c r="I33" s="5">
        <v>84</v>
      </c>
      <c r="J33" s="5">
        <v>83</v>
      </c>
      <c r="K33" s="5">
        <v>82</v>
      </c>
      <c r="L33" s="5">
        <v>82</v>
      </c>
      <c r="M33" s="5">
        <v>86</v>
      </c>
      <c r="N33" s="5">
        <v>85</v>
      </c>
      <c r="O33" s="5">
        <v>86</v>
      </c>
      <c r="P33" s="5">
        <v>82</v>
      </c>
      <c r="Q33" s="20"/>
    </row>
    <row r="34" spans="2:17" ht="15">
      <c r="B34" s="18"/>
      <c r="C34" s="5">
        <v>1998</v>
      </c>
      <c r="D34" s="27">
        <f t="shared" si="0"/>
        <v>84.58333333333333</v>
      </c>
      <c r="E34" s="5">
        <v>82</v>
      </c>
      <c r="F34" s="5">
        <v>84</v>
      </c>
      <c r="G34" s="5">
        <v>83</v>
      </c>
      <c r="H34" s="5">
        <v>84</v>
      </c>
      <c r="I34" s="5">
        <v>83</v>
      </c>
      <c r="J34" s="5">
        <v>84</v>
      </c>
      <c r="K34" s="5">
        <v>85</v>
      </c>
      <c r="L34" s="5">
        <v>85</v>
      </c>
      <c r="M34" s="5">
        <v>86</v>
      </c>
      <c r="N34" s="5">
        <v>86</v>
      </c>
      <c r="O34" s="5">
        <v>87</v>
      </c>
      <c r="P34" s="5">
        <v>86</v>
      </c>
      <c r="Q34" s="20"/>
    </row>
    <row r="35" spans="2:17" ht="15">
      <c r="B35" s="18"/>
      <c r="C35" s="5">
        <v>1999</v>
      </c>
      <c r="D35" s="27">
        <f t="shared" si="0"/>
        <v>85.75</v>
      </c>
      <c r="E35" s="5">
        <v>87</v>
      </c>
      <c r="F35" s="5">
        <v>88</v>
      </c>
      <c r="G35" s="5">
        <v>83</v>
      </c>
      <c r="H35" s="5">
        <v>84</v>
      </c>
      <c r="I35" s="5">
        <v>84</v>
      </c>
      <c r="J35" s="5">
        <v>87</v>
      </c>
      <c r="K35" s="5">
        <v>84</v>
      </c>
      <c r="L35" s="5">
        <v>85</v>
      </c>
      <c r="M35" s="5">
        <v>86</v>
      </c>
      <c r="N35" s="5">
        <v>85</v>
      </c>
      <c r="O35" s="5">
        <v>89</v>
      </c>
      <c r="P35" s="5">
        <v>87</v>
      </c>
      <c r="Q35" s="20"/>
    </row>
    <row r="36" spans="2:17" ht="15">
      <c r="B36" s="18"/>
      <c r="C36" s="5">
        <v>2000</v>
      </c>
      <c r="D36" s="27">
        <f t="shared" si="0"/>
        <v>87.66666666666667</v>
      </c>
      <c r="E36" s="5">
        <v>86</v>
      </c>
      <c r="F36" s="5">
        <v>86</v>
      </c>
      <c r="G36" s="5">
        <v>85</v>
      </c>
      <c r="H36" s="5">
        <v>86</v>
      </c>
      <c r="I36" s="5">
        <v>87</v>
      </c>
      <c r="J36" s="5">
        <v>87</v>
      </c>
      <c r="K36" s="5">
        <v>88</v>
      </c>
      <c r="L36" s="5">
        <v>88</v>
      </c>
      <c r="M36" s="5">
        <v>89</v>
      </c>
      <c r="N36" s="5">
        <v>89</v>
      </c>
      <c r="O36" s="5">
        <v>90</v>
      </c>
      <c r="P36" s="5">
        <v>91</v>
      </c>
      <c r="Q36" s="20"/>
    </row>
    <row r="37" spans="2:17" ht="15">
      <c r="B37" s="18"/>
      <c r="C37" s="5">
        <v>2001</v>
      </c>
      <c r="D37" s="27">
        <f t="shared" si="0"/>
        <v>87.91666666666667</v>
      </c>
      <c r="E37" s="5">
        <v>89</v>
      </c>
      <c r="F37" s="5">
        <v>88</v>
      </c>
      <c r="G37" s="5">
        <v>89</v>
      </c>
      <c r="H37" s="5">
        <v>89</v>
      </c>
      <c r="I37" s="5">
        <v>90</v>
      </c>
      <c r="J37" s="5">
        <v>88</v>
      </c>
      <c r="K37" s="5">
        <v>86</v>
      </c>
      <c r="L37" s="5">
        <v>85</v>
      </c>
      <c r="M37" s="5">
        <v>87</v>
      </c>
      <c r="N37" s="5">
        <v>88</v>
      </c>
      <c r="O37" s="5">
        <v>88</v>
      </c>
      <c r="P37" s="5">
        <v>88</v>
      </c>
      <c r="Q37" s="20"/>
    </row>
    <row r="38" spans="2:17" ht="15">
      <c r="B38" s="18"/>
      <c r="C38" s="5">
        <v>2002</v>
      </c>
      <c r="D38" s="27">
        <f t="shared" si="0"/>
        <v>84.91666666666667</v>
      </c>
      <c r="E38" s="5">
        <v>87</v>
      </c>
      <c r="F38" s="5">
        <v>83</v>
      </c>
      <c r="G38" s="5">
        <v>83</v>
      </c>
      <c r="H38" s="5">
        <v>85</v>
      </c>
      <c r="I38" s="5">
        <v>84</v>
      </c>
      <c r="J38" s="5">
        <v>85</v>
      </c>
      <c r="K38" s="5">
        <v>86</v>
      </c>
      <c r="L38" s="5">
        <v>85</v>
      </c>
      <c r="M38" s="5">
        <v>83</v>
      </c>
      <c r="N38" s="5">
        <v>85</v>
      </c>
      <c r="O38" s="5">
        <v>85</v>
      </c>
      <c r="P38" s="5">
        <v>88</v>
      </c>
      <c r="Q38" s="20"/>
    </row>
    <row r="39" spans="2:17" ht="15">
      <c r="B39" s="18"/>
      <c r="C39" s="5">
        <v>2003</v>
      </c>
      <c r="D39" s="27">
        <f t="shared" si="0"/>
        <v>84.83333333333333</v>
      </c>
      <c r="E39" s="5">
        <v>84</v>
      </c>
      <c r="F39" s="5">
        <v>85</v>
      </c>
      <c r="G39" s="5">
        <v>82</v>
      </c>
      <c r="H39" s="5">
        <v>85</v>
      </c>
      <c r="I39" s="5">
        <v>87</v>
      </c>
      <c r="J39" s="5">
        <v>85</v>
      </c>
      <c r="K39" s="5">
        <v>85</v>
      </c>
      <c r="L39" s="5">
        <v>83</v>
      </c>
      <c r="M39" s="5">
        <v>83</v>
      </c>
      <c r="N39" s="5">
        <v>87</v>
      </c>
      <c r="O39" s="5">
        <v>86</v>
      </c>
      <c r="P39" s="5">
        <v>86</v>
      </c>
      <c r="Q39" s="20"/>
    </row>
    <row r="40" spans="2:17" ht="15">
      <c r="B40" s="18"/>
      <c r="C40" s="5">
        <v>2004</v>
      </c>
      <c r="D40" s="27">
        <f t="shared" si="0"/>
        <v>85.16666666666667</v>
      </c>
      <c r="E40" s="5">
        <v>84</v>
      </c>
      <c r="F40" s="5">
        <v>82</v>
      </c>
      <c r="G40" s="5">
        <v>84</v>
      </c>
      <c r="H40" s="5">
        <v>87</v>
      </c>
      <c r="I40" s="5">
        <v>88</v>
      </c>
      <c r="J40" s="5">
        <v>85</v>
      </c>
      <c r="K40" s="5">
        <v>84</v>
      </c>
      <c r="L40" s="5">
        <v>85</v>
      </c>
      <c r="M40" s="5">
        <v>86</v>
      </c>
      <c r="N40" s="5">
        <v>85</v>
      </c>
      <c r="O40" s="5">
        <v>84</v>
      </c>
      <c r="P40" s="5">
        <v>88</v>
      </c>
      <c r="Q40" s="20"/>
    </row>
    <row r="41" spans="2:17" ht="15">
      <c r="B41" s="18"/>
      <c r="C41" s="5">
        <v>2005</v>
      </c>
      <c r="D41" s="27">
        <f t="shared" si="0"/>
        <v>85.83333333333333</v>
      </c>
      <c r="E41" s="5">
        <v>87</v>
      </c>
      <c r="F41" s="5">
        <v>88</v>
      </c>
      <c r="G41" s="5">
        <v>86</v>
      </c>
      <c r="H41" s="5">
        <v>84</v>
      </c>
      <c r="I41" s="5">
        <v>83</v>
      </c>
      <c r="J41" s="5">
        <v>86</v>
      </c>
      <c r="K41" s="5">
        <v>83</v>
      </c>
      <c r="L41" s="5">
        <v>83</v>
      </c>
      <c r="M41" s="5">
        <v>86</v>
      </c>
      <c r="N41" s="5">
        <v>89</v>
      </c>
      <c r="O41" s="5">
        <v>88</v>
      </c>
      <c r="P41" s="5">
        <v>87</v>
      </c>
      <c r="Q41" s="20"/>
    </row>
    <row r="42" spans="2:17" ht="15">
      <c r="B42" s="18"/>
      <c r="C42" s="5">
        <v>2006</v>
      </c>
      <c r="D42" s="27">
        <f t="shared" si="0"/>
        <v>86.08333333333333</v>
      </c>
      <c r="E42" s="5">
        <v>88</v>
      </c>
      <c r="F42" s="5">
        <v>86</v>
      </c>
      <c r="G42" s="5">
        <v>88</v>
      </c>
      <c r="H42" s="5">
        <v>87</v>
      </c>
      <c r="I42" s="5">
        <v>87</v>
      </c>
      <c r="J42" s="5">
        <v>86</v>
      </c>
      <c r="K42" s="5">
        <v>86</v>
      </c>
      <c r="L42" s="5">
        <v>83</v>
      </c>
      <c r="M42" s="5">
        <v>85</v>
      </c>
      <c r="N42" s="5">
        <v>85</v>
      </c>
      <c r="O42" s="5">
        <v>85</v>
      </c>
      <c r="P42" s="5">
        <v>87</v>
      </c>
      <c r="Q42" s="20"/>
    </row>
    <row r="43" spans="2:17" ht="15">
      <c r="B43" s="18"/>
      <c r="C43" s="5">
        <v>2007</v>
      </c>
      <c r="D43" s="27">
        <f t="shared" si="0"/>
        <v>86.33333333333333</v>
      </c>
      <c r="E43" s="5">
        <v>88</v>
      </c>
      <c r="F43" s="5">
        <v>81</v>
      </c>
      <c r="G43" s="5">
        <v>88</v>
      </c>
      <c r="H43" s="5">
        <v>85</v>
      </c>
      <c r="I43" s="5">
        <v>87</v>
      </c>
      <c r="J43" s="5">
        <v>87</v>
      </c>
      <c r="K43" s="5">
        <v>84</v>
      </c>
      <c r="L43" s="5">
        <v>87</v>
      </c>
      <c r="M43" s="5">
        <v>85</v>
      </c>
      <c r="N43" s="5">
        <v>86</v>
      </c>
      <c r="O43" s="5">
        <v>89</v>
      </c>
      <c r="P43" s="5">
        <v>89</v>
      </c>
      <c r="Q43" s="20"/>
    </row>
    <row r="44" spans="2:17" ht="15">
      <c r="B44" s="18"/>
      <c r="C44" s="5">
        <v>2008</v>
      </c>
      <c r="D44" s="27">
        <f t="shared" si="0"/>
        <v>86.25</v>
      </c>
      <c r="E44" s="5">
        <v>88</v>
      </c>
      <c r="F44" s="5">
        <v>86</v>
      </c>
      <c r="G44" s="5">
        <v>86</v>
      </c>
      <c r="H44" s="5">
        <v>84</v>
      </c>
      <c r="I44" s="5">
        <v>85</v>
      </c>
      <c r="J44" s="5">
        <v>87</v>
      </c>
      <c r="K44" s="5">
        <v>85</v>
      </c>
      <c r="L44" s="5">
        <v>85</v>
      </c>
      <c r="M44" s="5">
        <v>85</v>
      </c>
      <c r="N44" s="5">
        <v>86</v>
      </c>
      <c r="O44" s="5">
        <v>90</v>
      </c>
      <c r="P44" s="5">
        <v>88</v>
      </c>
      <c r="Q44" s="20"/>
    </row>
    <row r="45" spans="2:17" ht="15">
      <c r="B45" s="18"/>
      <c r="C45" s="5">
        <v>2009</v>
      </c>
      <c r="D45" s="27">
        <f t="shared" si="0"/>
        <v>84.75</v>
      </c>
      <c r="E45" s="5">
        <v>88</v>
      </c>
      <c r="F45" s="5">
        <v>83</v>
      </c>
      <c r="G45" s="5">
        <v>85</v>
      </c>
      <c r="H45" s="5">
        <v>85</v>
      </c>
      <c r="I45" s="5">
        <v>83</v>
      </c>
      <c r="J45" s="5">
        <v>85</v>
      </c>
      <c r="K45" s="5">
        <v>83</v>
      </c>
      <c r="L45" s="5">
        <v>84</v>
      </c>
      <c r="M45" s="5">
        <v>84</v>
      </c>
      <c r="N45" s="5">
        <v>84</v>
      </c>
      <c r="O45" s="5">
        <v>86</v>
      </c>
      <c r="P45" s="5">
        <v>87</v>
      </c>
      <c r="Q45" s="20"/>
    </row>
    <row r="46" spans="2:17" ht="15">
      <c r="B46" s="18"/>
      <c r="C46" s="5">
        <v>2010</v>
      </c>
      <c r="D46" s="27">
        <f t="shared" si="0"/>
        <v>86.25</v>
      </c>
      <c r="E46" s="5">
        <v>84</v>
      </c>
      <c r="F46" s="5">
        <v>85</v>
      </c>
      <c r="G46" s="5">
        <v>84</v>
      </c>
      <c r="H46" s="5">
        <v>86</v>
      </c>
      <c r="I46" s="5">
        <v>85</v>
      </c>
      <c r="J46" s="5">
        <v>86</v>
      </c>
      <c r="K46" s="5">
        <v>86</v>
      </c>
      <c r="L46" s="5">
        <v>87</v>
      </c>
      <c r="M46" s="5">
        <v>86</v>
      </c>
      <c r="N46" s="5">
        <v>88</v>
      </c>
      <c r="O46" s="5">
        <v>89</v>
      </c>
      <c r="P46" s="5">
        <v>89</v>
      </c>
      <c r="Q46" s="20"/>
    </row>
    <row r="47" spans="2:17" ht="15">
      <c r="B47" s="18"/>
      <c r="C47" s="5">
        <v>2011</v>
      </c>
      <c r="D47" s="27">
        <f t="shared" si="0"/>
        <v>86.41666666666667</v>
      </c>
      <c r="E47" s="5">
        <v>87</v>
      </c>
      <c r="F47" s="5">
        <v>85</v>
      </c>
      <c r="G47" s="5">
        <v>81</v>
      </c>
      <c r="H47" s="5">
        <v>85</v>
      </c>
      <c r="I47" s="5">
        <v>87</v>
      </c>
      <c r="J47" s="5">
        <v>87</v>
      </c>
      <c r="K47" s="5">
        <v>87</v>
      </c>
      <c r="L47" s="5">
        <v>85</v>
      </c>
      <c r="M47" s="5">
        <v>87</v>
      </c>
      <c r="N47" s="5">
        <v>88</v>
      </c>
      <c r="O47" s="5">
        <v>88</v>
      </c>
      <c r="P47" s="5">
        <v>90</v>
      </c>
      <c r="Q47" s="20"/>
    </row>
    <row r="48" spans="2:17" ht="15">
      <c r="B48" s="18"/>
      <c r="C48" s="5">
        <v>2012</v>
      </c>
      <c r="D48" s="27">
        <f t="shared" si="0"/>
        <v>86.91666666666667</v>
      </c>
      <c r="E48" s="5">
        <v>89</v>
      </c>
      <c r="F48" s="5">
        <v>88</v>
      </c>
      <c r="G48" s="5">
        <v>87</v>
      </c>
      <c r="H48" s="5">
        <v>86</v>
      </c>
      <c r="I48" s="5">
        <v>86</v>
      </c>
      <c r="J48" s="5">
        <v>86</v>
      </c>
      <c r="K48" s="5">
        <v>85</v>
      </c>
      <c r="L48" s="5">
        <v>86</v>
      </c>
      <c r="M48" s="5">
        <v>86</v>
      </c>
      <c r="N48" s="5">
        <v>86</v>
      </c>
      <c r="O48" s="5">
        <v>89</v>
      </c>
      <c r="P48" s="5">
        <v>89</v>
      </c>
      <c r="Q48" s="20"/>
    </row>
    <row r="49" spans="2:17" ht="15">
      <c r="B49" s="18"/>
      <c r="C49" s="5">
        <v>2013</v>
      </c>
      <c r="D49" s="27">
        <f t="shared" si="0"/>
        <v>87.58333333333333</v>
      </c>
      <c r="E49" s="5">
        <v>87</v>
      </c>
      <c r="F49" s="5">
        <v>90</v>
      </c>
      <c r="G49" s="5">
        <v>88</v>
      </c>
      <c r="H49" s="5">
        <v>87</v>
      </c>
      <c r="I49" s="5">
        <v>88</v>
      </c>
      <c r="J49" s="5">
        <v>87</v>
      </c>
      <c r="K49" s="5">
        <v>87</v>
      </c>
      <c r="L49" s="5">
        <v>86</v>
      </c>
      <c r="M49" s="5">
        <v>88</v>
      </c>
      <c r="N49" s="5">
        <v>89</v>
      </c>
      <c r="O49" s="5">
        <v>87</v>
      </c>
      <c r="P49" s="5">
        <v>87</v>
      </c>
      <c r="Q49" s="20"/>
    </row>
    <row r="50" spans="2:17" ht="0.75" customHeight="1">
      <c r="B50" s="18"/>
      <c r="C50" s="34"/>
      <c r="D50" s="3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20"/>
    </row>
    <row r="51" spans="2:17" ht="32.25" customHeight="1">
      <c r="B51" s="18"/>
      <c r="C51" s="62" t="s">
        <v>17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20"/>
    </row>
    <row r="52" spans="2:17" ht="15">
      <c r="B52" s="18"/>
      <c r="C52" s="63" t="s">
        <v>20</v>
      </c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19"/>
    </row>
    <row r="53" spans="2:17" ht="27" customHeight="1">
      <c r="B53" s="18"/>
      <c r="C53" s="63" t="s">
        <v>42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19"/>
    </row>
    <row r="54" spans="2:17" ht="27" customHeight="1">
      <c r="B54" s="18"/>
      <c r="C54" s="57"/>
      <c r="D54" s="57"/>
      <c r="E54" s="58"/>
      <c r="F54" s="58"/>
      <c r="G54" s="58"/>
      <c r="H54" s="58"/>
      <c r="I54" s="58"/>
      <c r="J54" s="58"/>
      <c r="K54" s="58"/>
      <c r="L54" s="58"/>
      <c r="M54" s="58"/>
      <c r="N54" s="59"/>
      <c r="O54" s="59"/>
      <c r="P54" s="59"/>
      <c r="Q54" s="19"/>
    </row>
    <row r="55" spans="2:17" ht="15">
      <c r="B55" s="18"/>
      <c r="C55" s="66" t="s">
        <v>73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19"/>
    </row>
    <row r="56" spans="2:17" ht="15">
      <c r="B56" s="18"/>
      <c r="C56" s="60" t="s">
        <v>18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19"/>
    </row>
    <row r="57" spans="2:17" ht="15"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">
      <c r="B58" s="18"/>
      <c r="C58" s="61" t="s">
        <v>19</v>
      </c>
      <c r="D58" s="60"/>
      <c r="E58" s="60"/>
      <c r="F58" s="60"/>
      <c r="G58" s="60"/>
      <c r="H58" s="4"/>
      <c r="I58" s="4"/>
      <c r="J58" s="4"/>
      <c r="K58" s="4"/>
      <c r="L58" s="4"/>
      <c r="M58" s="4"/>
      <c r="N58" s="4"/>
      <c r="O58" s="4"/>
      <c r="P58" s="4"/>
      <c r="Q58" s="19"/>
    </row>
    <row r="59" spans="2:17" ht="15.75" thickBot="1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ht="15.75" thickTop="1"/>
  </sheetData>
  <sheetProtection/>
  <mergeCells count="13">
    <mergeCell ref="R9:R10"/>
    <mergeCell ref="C7:P7"/>
    <mergeCell ref="C9:C10"/>
    <mergeCell ref="D9:D10"/>
    <mergeCell ref="E9:P9"/>
    <mergeCell ref="C56:P56"/>
    <mergeCell ref="C58:G58"/>
    <mergeCell ref="C51:P51"/>
    <mergeCell ref="C52:P52"/>
    <mergeCell ref="C53:P53"/>
    <mergeCell ref="C6:P6"/>
    <mergeCell ref="B2:Q3"/>
    <mergeCell ref="C55:P55"/>
  </mergeCells>
  <printOptions/>
  <pageMargins left="0.7" right="0.7" top="0.75" bottom="0.75" header="0.3" footer="0.3"/>
  <pageSetup orientation="portrait" scale="6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132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3.28125" style="0" customWidth="1"/>
    <col min="5" max="16" width="5.421875" style="0" bestFit="1" customWidth="1"/>
  </cols>
  <sheetData>
    <row r="1" ht="15.75" thickBot="1">
      <c r="A1" s="53"/>
    </row>
    <row r="2" spans="2:18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13"/>
    </row>
    <row r="3" spans="2:18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13"/>
    </row>
    <row r="4" spans="3:18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2:18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1"/>
    </row>
    <row r="6" spans="2:18" ht="34.5" customHeight="1">
      <c r="B6" s="18"/>
      <c r="C6" s="71" t="s">
        <v>65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  <c r="R6" s="6"/>
    </row>
    <row r="7" spans="2:18" ht="15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  <c r="R7" s="6"/>
    </row>
    <row r="8" spans="2:18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  <c r="R8" s="7"/>
    </row>
    <row r="9" spans="2:18" ht="15">
      <c r="B9" s="18"/>
      <c r="C9" s="68" t="s">
        <v>1</v>
      </c>
      <c r="D9" s="68" t="s">
        <v>2</v>
      </c>
      <c r="E9" s="70" t="s">
        <v>3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9"/>
      <c r="R9" s="83"/>
    </row>
    <row r="10" spans="2:18" ht="15">
      <c r="B10" s="18"/>
      <c r="C10" s="79"/>
      <c r="D10" s="79"/>
      <c r="E10" s="51" t="s">
        <v>4</v>
      </c>
      <c r="F10" s="51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51" t="s">
        <v>10</v>
      </c>
      <c r="L10" s="51" t="s">
        <v>11</v>
      </c>
      <c r="M10" s="51" t="s">
        <v>12</v>
      </c>
      <c r="N10" s="51" t="s">
        <v>13</v>
      </c>
      <c r="O10" s="51" t="s">
        <v>14</v>
      </c>
      <c r="P10" s="51" t="s">
        <v>15</v>
      </c>
      <c r="Q10" s="19"/>
      <c r="R10" s="83"/>
    </row>
    <row r="11" spans="2:17" ht="15">
      <c r="B11" s="18"/>
      <c r="C11" s="46">
        <v>1974</v>
      </c>
      <c r="D11" s="47">
        <f>AVERAGE(E11:P11)</f>
        <v>74.41666666666667</v>
      </c>
      <c r="E11" s="46">
        <v>73</v>
      </c>
      <c r="F11" s="46">
        <v>64</v>
      </c>
      <c r="G11" s="46">
        <v>59</v>
      </c>
      <c r="H11" s="46">
        <v>72</v>
      </c>
      <c r="I11" s="46">
        <v>76</v>
      </c>
      <c r="J11" s="46">
        <v>78</v>
      </c>
      <c r="K11" s="46">
        <v>81</v>
      </c>
      <c r="L11" s="46">
        <v>82</v>
      </c>
      <c r="M11" s="46">
        <v>81</v>
      </c>
      <c r="N11" s="46">
        <v>79</v>
      </c>
      <c r="O11" s="46">
        <v>79</v>
      </c>
      <c r="P11" s="46">
        <v>69</v>
      </c>
      <c r="Q11" s="20"/>
    </row>
    <row r="12" spans="2:17" ht="15">
      <c r="B12" s="18"/>
      <c r="C12" s="5">
        <v>1975</v>
      </c>
      <c r="D12" s="27">
        <f aca="true" t="shared" si="0" ref="D12:D50">AVERAGE(E12:P12)</f>
        <v>76.75</v>
      </c>
      <c r="E12" s="5">
        <v>68</v>
      </c>
      <c r="F12" s="5">
        <v>62</v>
      </c>
      <c r="G12" s="5">
        <v>65</v>
      </c>
      <c r="H12" s="5">
        <v>63</v>
      </c>
      <c r="I12" s="5">
        <v>80</v>
      </c>
      <c r="J12" s="5">
        <v>85</v>
      </c>
      <c r="K12" s="5">
        <v>86</v>
      </c>
      <c r="L12" s="5">
        <v>84</v>
      </c>
      <c r="M12" s="5">
        <v>82</v>
      </c>
      <c r="N12" s="5">
        <v>84</v>
      </c>
      <c r="O12" s="5">
        <v>82</v>
      </c>
      <c r="P12" s="5">
        <v>80</v>
      </c>
      <c r="Q12" s="20"/>
    </row>
    <row r="13" spans="2:17" ht="15">
      <c r="B13" s="18"/>
      <c r="C13" s="5">
        <v>1976</v>
      </c>
      <c r="D13" s="27">
        <f t="shared" si="0"/>
        <v>79.83333333333333</v>
      </c>
      <c r="E13" s="5">
        <v>71</v>
      </c>
      <c r="F13" s="5">
        <v>65</v>
      </c>
      <c r="G13" s="5">
        <v>68</v>
      </c>
      <c r="H13" s="5">
        <v>81</v>
      </c>
      <c r="I13" s="5">
        <v>85</v>
      </c>
      <c r="J13" s="5">
        <v>90</v>
      </c>
      <c r="K13" s="5">
        <v>87</v>
      </c>
      <c r="L13" s="5">
        <v>83</v>
      </c>
      <c r="M13" s="5">
        <v>85</v>
      </c>
      <c r="N13" s="5">
        <v>81</v>
      </c>
      <c r="O13" s="5">
        <v>80</v>
      </c>
      <c r="P13" s="5">
        <v>82</v>
      </c>
      <c r="Q13" s="20"/>
    </row>
    <row r="14" spans="2:17" ht="15">
      <c r="B14" s="18"/>
      <c r="C14" s="5">
        <v>1977</v>
      </c>
      <c r="D14" s="27">
        <f t="shared" si="0"/>
        <v>77.41666666666667</v>
      </c>
      <c r="E14" s="5">
        <v>70</v>
      </c>
      <c r="F14" s="5">
        <v>56</v>
      </c>
      <c r="G14" s="5">
        <v>62</v>
      </c>
      <c r="H14" s="5">
        <v>66</v>
      </c>
      <c r="I14" s="5">
        <v>85</v>
      </c>
      <c r="J14" s="5">
        <v>89</v>
      </c>
      <c r="K14" s="5">
        <v>89</v>
      </c>
      <c r="L14" s="5">
        <v>86</v>
      </c>
      <c r="M14" s="5">
        <v>86</v>
      </c>
      <c r="N14" s="5">
        <v>84</v>
      </c>
      <c r="O14" s="5">
        <v>82</v>
      </c>
      <c r="P14" s="5">
        <v>74</v>
      </c>
      <c r="Q14" s="20"/>
    </row>
    <row r="15" spans="2:17" ht="15">
      <c r="B15" s="18"/>
      <c r="C15" s="5">
        <v>1978</v>
      </c>
      <c r="D15" s="27">
        <f t="shared" si="0"/>
        <v>78.41666666666667</v>
      </c>
      <c r="E15" s="5">
        <v>65</v>
      </c>
      <c r="F15" s="5">
        <v>60</v>
      </c>
      <c r="G15" s="5">
        <v>66</v>
      </c>
      <c r="H15" s="5">
        <v>82</v>
      </c>
      <c r="I15" s="5">
        <v>86</v>
      </c>
      <c r="J15" s="5">
        <v>89</v>
      </c>
      <c r="K15" s="5">
        <v>84</v>
      </c>
      <c r="L15" s="5">
        <v>86</v>
      </c>
      <c r="M15" s="5">
        <v>82</v>
      </c>
      <c r="N15" s="5">
        <v>82</v>
      </c>
      <c r="O15" s="5">
        <v>80</v>
      </c>
      <c r="P15" s="5">
        <v>79</v>
      </c>
      <c r="Q15" s="20"/>
    </row>
    <row r="16" spans="2:17" ht="15">
      <c r="B16" s="18"/>
      <c r="C16" s="5">
        <v>1979</v>
      </c>
      <c r="D16" s="27">
        <f t="shared" si="0"/>
        <v>77.75</v>
      </c>
      <c r="E16" s="5">
        <v>67</v>
      </c>
      <c r="F16" s="5">
        <v>61</v>
      </c>
      <c r="G16" s="5" t="s">
        <v>16</v>
      </c>
      <c r="H16" s="5">
        <v>78</v>
      </c>
      <c r="I16" s="5">
        <v>81</v>
      </c>
      <c r="J16" s="5">
        <v>85</v>
      </c>
      <c r="K16" s="5">
        <v>85</v>
      </c>
      <c r="L16" s="5">
        <v>83</v>
      </c>
      <c r="M16" s="5">
        <v>82</v>
      </c>
      <c r="N16" s="5" t="s">
        <v>16</v>
      </c>
      <c r="O16" s="5" t="s">
        <v>16</v>
      </c>
      <c r="P16" s="5" t="s">
        <v>16</v>
      </c>
      <c r="Q16" s="20"/>
    </row>
    <row r="17" spans="2:17" ht="15">
      <c r="B17" s="18"/>
      <c r="C17" s="5">
        <v>1980</v>
      </c>
      <c r="D17" s="27">
        <f t="shared" si="0"/>
        <v>87.33333333333333</v>
      </c>
      <c r="E17" s="5" t="s">
        <v>16</v>
      </c>
      <c r="F17" s="5" t="s">
        <v>16</v>
      </c>
      <c r="G17" s="5" t="s">
        <v>16</v>
      </c>
      <c r="H17" s="5" t="s">
        <v>16</v>
      </c>
      <c r="I17" s="5">
        <v>86</v>
      </c>
      <c r="J17" s="5">
        <v>88</v>
      </c>
      <c r="K17" s="5">
        <v>88</v>
      </c>
      <c r="L17" s="5" t="s">
        <v>16</v>
      </c>
      <c r="M17" s="5" t="s">
        <v>16</v>
      </c>
      <c r="N17" s="5" t="s">
        <v>16</v>
      </c>
      <c r="O17" s="5" t="s">
        <v>16</v>
      </c>
      <c r="P17" s="5" t="s">
        <v>16</v>
      </c>
      <c r="Q17" s="20"/>
    </row>
    <row r="18" spans="2:17" ht="15">
      <c r="B18" s="18"/>
      <c r="C18" s="5">
        <v>1981</v>
      </c>
      <c r="D18" s="27">
        <f t="shared" si="0"/>
        <v>87</v>
      </c>
      <c r="E18" s="5" t="s">
        <v>16</v>
      </c>
      <c r="F18" s="5" t="s">
        <v>16</v>
      </c>
      <c r="G18" s="5" t="s">
        <v>16</v>
      </c>
      <c r="H18" s="5" t="s">
        <v>16</v>
      </c>
      <c r="I18" s="5" t="s">
        <v>16</v>
      </c>
      <c r="J18" s="5" t="s">
        <v>16</v>
      </c>
      <c r="K18" s="5">
        <v>87</v>
      </c>
      <c r="L18" s="5" t="s">
        <v>16</v>
      </c>
      <c r="M18" s="5" t="s">
        <v>16</v>
      </c>
      <c r="N18" s="5" t="s">
        <v>16</v>
      </c>
      <c r="O18" s="5" t="s">
        <v>16</v>
      </c>
      <c r="P18" s="5" t="s">
        <v>16</v>
      </c>
      <c r="Q18" s="20"/>
    </row>
    <row r="19" spans="2:17" ht="15">
      <c r="B19" s="18"/>
      <c r="C19" s="5">
        <v>1982</v>
      </c>
      <c r="D19" s="27">
        <f t="shared" si="0"/>
        <v>79.16666666666667</v>
      </c>
      <c r="E19" s="5">
        <v>67</v>
      </c>
      <c r="F19" s="5">
        <v>64</v>
      </c>
      <c r="G19" s="5">
        <v>60</v>
      </c>
      <c r="H19" s="5">
        <v>83</v>
      </c>
      <c r="I19" s="5">
        <v>87</v>
      </c>
      <c r="J19" s="5">
        <v>87</v>
      </c>
      <c r="K19" s="5">
        <v>86</v>
      </c>
      <c r="L19" s="5">
        <v>87</v>
      </c>
      <c r="M19" s="5">
        <v>83</v>
      </c>
      <c r="N19" s="5">
        <v>84</v>
      </c>
      <c r="O19" s="5">
        <v>82</v>
      </c>
      <c r="P19" s="5">
        <v>80</v>
      </c>
      <c r="Q19" s="20"/>
    </row>
    <row r="20" spans="2:17" ht="15">
      <c r="B20" s="18"/>
      <c r="C20" s="5">
        <v>1983</v>
      </c>
      <c r="D20" s="27">
        <f t="shared" si="0"/>
        <v>79.63636363636364</v>
      </c>
      <c r="E20" s="5">
        <v>73</v>
      </c>
      <c r="F20" s="5">
        <v>67</v>
      </c>
      <c r="G20" s="5">
        <v>64</v>
      </c>
      <c r="H20" s="5">
        <v>82</v>
      </c>
      <c r="I20" s="5">
        <v>89</v>
      </c>
      <c r="J20" s="5">
        <v>88</v>
      </c>
      <c r="K20" s="5">
        <v>89</v>
      </c>
      <c r="L20" s="5">
        <v>83</v>
      </c>
      <c r="M20" s="5">
        <v>84</v>
      </c>
      <c r="N20" s="5" t="s">
        <v>16</v>
      </c>
      <c r="O20" s="5">
        <v>80</v>
      </c>
      <c r="P20" s="5">
        <v>77</v>
      </c>
      <c r="Q20" s="20"/>
    </row>
    <row r="21" spans="2:20" ht="15">
      <c r="B21" s="18"/>
      <c r="C21" s="5">
        <v>1984</v>
      </c>
      <c r="D21" s="27">
        <f t="shared" si="0"/>
        <v>76.72727272727273</v>
      </c>
      <c r="E21" s="5">
        <v>69</v>
      </c>
      <c r="F21" s="5">
        <v>67</v>
      </c>
      <c r="G21" s="5">
        <v>56</v>
      </c>
      <c r="H21" s="5">
        <v>68</v>
      </c>
      <c r="I21" s="5">
        <v>80</v>
      </c>
      <c r="J21" s="5">
        <v>87</v>
      </c>
      <c r="K21" s="5">
        <v>84</v>
      </c>
      <c r="L21" s="5" t="s">
        <v>16</v>
      </c>
      <c r="M21" s="5">
        <v>86</v>
      </c>
      <c r="N21" s="5">
        <v>85</v>
      </c>
      <c r="O21" s="5">
        <v>85</v>
      </c>
      <c r="P21" s="5">
        <v>77</v>
      </c>
      <c r="Q21" s="20"/>
      <c r="S21" s="2"/>
      <c r="T21" s="2"/>
    </row>
    <row r="22" spans="2:20" ht="15">
      <c r="B22" s="18"/>
      <c r="C22" s="5">
        <v>1985</v>
      </c>
      <c r="D22" s="27">
        <f t="shared" si="0"/>
        <v>76.6</v>
      </c>
      <c r="E22" s="5">
        <v>63</v>
      </c>
      <c r="F22" s="5">
        <v>54</v>
      </c>
      <c r="G22" s="5" t="s">
        <v>16</v>
      </c>
      <c r="H22" s="5">
        <v>63</v>
      </c>
      <c r="I22" s="5">
        <v>83</v>
      </c>
      <c r="J22" s="5" t="s">
        <v>16</v>
      </c>
      <c r="K22" s="5">
        <v>86</v>
      </c>
      <c r="L22" s="5">
        <v>87</v>
      </c>
      <c r="M22" s="5">
        <v>82</v>
      </c>
      <c r="N22" s="5">
        <v>85</v>
      </c>
      <c r="O22" s="5">
        <v>86</v>
      </c>
      <c r="P22" s="5">
        <v>77</v>
      </c>
      <c r="Q22" s="20"/>
      <c r="S22" s="2"/>
      <c r="T22" s="2"/>
    </row>
    <row r="23" spans="2:20" ht="15">
      <c r="B23" s="18"/>
      <c r="C23" s="5">
        <v>1986</v>
      </c>
      <c r="D23" s="27">
        <f t="shared" si="0"/>
        <v>79.16666666666667</v>
      </c>
      <c r="E23" s="5">
        <v>71</v>
      </c>
      <c r="F23" s="5">
        <v>66</v>
      </c>
      <c r="G23" s="5">
        <v>59</v>
      </c>
      <c r="H23" s="5">
        <v>75</v>
      </c>
      <c r="I23" s="5">
        <v>83</v>
      </c>
      <c r="J23" s="5">
        <v>86</v>
      </c>
      <c r="K23" s="5">
        <v>84</v>
      </c>
      <c r="L23" s="5">
        <v>87</v>
      </c>
      <c r="M23" s="5">
        <v>87</v>
      </c>
      <c r="N23" s="5">
        <v>89</v>
      </c>
      <c r="O23" s="5">
        <v>85</v>
      </c>
      <c r="P23" s="5">
        <v>78</v>
      </c>
      <c r="Q23" s="20"/>
      <c r="S23" s="2"/>
      <c r="T23" s="2"/>
    </row>
    <row r="24" spans="2:17" ht="15">
      <c r="B24" s="18"/>
      <c r="C24" s="5">
        <v>1987</v>
      </c>
      <c r="D24" s="27">
        <f t="shared" si="0"/>
        <v>80.58333333333333</v>
      </c>
      <c r="E24" s="5">
        <v>70</v>
      </c>
      <c r="F24" s="5">
        <v>66</v>
      </c>
      <c r="G24" s="5">
        <v>69</v>
      </c>
      <c r="H24" s="5">
        <v>78</v>
      </c>
      <c r="I24" s="5">
        <v>86</v>
      </c>
      <c r="J24" s="5">
        <v>86</v>
      </c>
      <c r="K24" s="5">
        <v>90</v>
      </c>
      <c r="L24" s="5">
        <v>89</v>
      </c>
      <c r="M24" s="5">
        <v>87</v>
      </c>
      <c r="N24" s="5">
        <v>88</v>
      </c>
      <c r="O24" s="5">
        <v>83</v>
      </c>
      <c r="P24" s="5">
        <v>75</v>
      </c>
      <c r="Q24" s="20"/>
    </row>
    <row r="25" spans="2:17" ht="15">
      <c r="B25" s="18"/>
      <c r="C25" s="5">
        <v>1988</v>
      </c>
      <c r="D25" s="27">
        <f t="shared" si="0"/>
        <v>76.45454545454545</v>
      </c>
      <c r="E25" s="5">
        <v>68</v>
      </c>
      <c r="F25" s="5">
        <v>63</v>
      </c>
      <c r="G25" s="5">
        <v>55</v>
      </c>
      <c r="H25" s="5">
        <v>69</v>
      </c>
      <c r="I25" s="5">
        <v>81</v>
      </c>
      <c r="J25" s="5">
        <v>85</v>
      </c>
      <c r="K25" s="5">
        <v>85</v>
      </c>
      <c r="L25" s="5">
        <v>85</v>
      </c>
      <c r="M25" s="5">
        <v>85</v>
      </c>
      <c r="N25" s="5" t="s">
        <v>16</v>
      </c>
      <c r="O25" s="5">
        <v>86</v>
      </c>
      <c r="P25" s="5">
        <v>79</v>
      </c>
      <c r="Q25" s="20"/>
    </row>
    <row r="26" spans="2:17" ht="15">
      <c r="B26" s="18"/>
      <c r="C26" s="5">
        <v>1989</v>
      </c>
      <c r="D26" s="27">
        <f t="shared" si="0"/>
        <v>76.25</v>
      </c>
      <c r="E26" s="5">
        <v>74</v>
      </c>
      <c r="F26" s="5">
        <v>67</v>
      </c>
      <c r="G26" s="5">
        <v>61</v>
      </c>
      <c r="H26" s="5">
        <v>65</v>
      </c>
      <c r="I26" s="5">
        <v>82</v>
      </c>
      <c r="J26" s="5">
        <v>84</v>
      </c>
      <c r="K26" s="5">
        <v>84</v>
      </c>
      <c r="L26" s="5">
        <v>82</v>
      </c>
      <c r="M26" s="5">
        <v>80</v>
      </c>
      <c r="N26" s="5">
        <v>83</v>
      </c>
      <c r="O26" s="5">
        <v>80</v>
      </c>
      <c r="P26" s="5">
        <v>73</v>
      </c>
      <c r="Q26" s="20"/>
    </row>
    <row r="27" spans="2:17" ht="15">
      <c r="B27" s="18"/>
      <c r="C27" s="5">
        <v>1990</v>
      </c>
      <c r="D27" s="27">
        <f t="shared" si="0"/>
        <v>79.54545454545455</v>
      </c>
      <c r="E27" s="5">
        <v>68</v>
      </c>
      <c r="F27" s="5">
        <v>66</v>
      </c>
      <c r="G27" s="5">
        <v>72</v>
      </c>
      <c r="H27" s="5" t="s">
        <v>16</v>
      </c>
      <c r="I27" s="5">
        <v>86</v>
      </c>
      <c r="J27" s="5">
        <v>85</v>
      </c>
      <c r="K27" s="5">
        <v>84</v>
      </c>
      <c r="L27" s="5">
        <v>83</v>
      </c>
      <c r="M27" s="5">
        <v>83</v>
      </c>
      <c r="N27" s="5">
        <v>84</v>
      </c>
      <c r="O27" s="5">
        <v>84</v>
      </c>
      <c r="P27" s="5">
        <v>80</v>
      </c>
      <c r="Q27" s="20"/>
    </row>
    <row r="28" spans="2:17" ht="15">
      <c r="B28" s="18"/>
      <c r="C28" s="5">
        <v>1991</v>
      </c>
      <c r="D28" s="27">
        <f t="shared" si="0"/>
        <v>80.25</v>
      </c>
      <c r="E28" s="5">
        <v>68</v>
      </c>
      <c r="F28" s="5">
        <v>67</v>
      </c>
      <c r="G28" s="5">
        <v>73</v>
      </c>
      <c r="H28" s="5">
        <v>80</v>
      </c>
      <c r="I28" s="5">
        <v>83</v>
      </c>
      <c r="J28" s="5">
        <v>82</v>
      </c>
      <c r="K28" s="5">
        <v>89</v>
      </c>
      <c r="L28" s="5">
        <v>86</v>
      </c>
      <c r="M28" s="5">
        <v>85</v>
      </c>
      <c r="N28" s="5">
        <v>85</v>
      </c>
      <c r="O28" s="5">
        <v>84</v>
      </c>
      <c r="P28" s="5">
        <v>81</v>
      </c>
      <c r="Q28" s="20"/>
    </row>
    <row r="29" spans="2:17" ht="15">
      <c r="B29" s="18"/>
      <c r="C29" s="5">
        <v>1992</v>
      </c>
      <c r="D29" s="27">
        <f t="shared" si="0"/>
        <v>83</v>
      </c>
      <c r="E29" s="5">
        <v>72</v>
      </c>
      <c r="F29" s="5" t="s">
        <v>16</v>
      </c>
      <c r="G29" s="5" t="s">
        <v>16</v>
      </c>
      <c r="H29" s="5" t="s">
        <v>16</v>
      </c>
      <c r="I29" s="5">
        <v>86</v>
      </c>
      <c r="J29" s="5">
        <v>86</v>
      </c>
      <c r="K29" s="5">
        <v>88</v>
      </c>
      <c r="L29" s="5">
        <v>86</v>
      </c>
      <c r="M29" s="5">
        <v>83</v>
      </c>
      <c r="N29" s="5">
        <v>84</v>
      </c>
      <c r="O29" s="5">
        <v>84</v>
      </c>
      <c r="P29" s="5">
        <v>78</v>
      </c>
      <c r="Q29" s="20"/>
    </row>
    <row r="30" spans="2:17" ht="15">
      <c r="B30" s="18"/>
      <c r="C30" s="5">
        <v>1993</v>
      </c>
      <c r="D30" s="27">
        <f t="shared" si="0"/>
        <v>83.0909090909091</v>
      </c>
      <c r="E30" s="5">
        <v>73</v>
      </c>
      <c r="F30" s="5" t="s">
        <v>16</v>
      </c>
      <c r="G30" s="5">
        <v>76</v>
      </c>
      <c r="H30" s="5">
        <v>82</v>
      </c>
      <c r="I30" s="5">
        <v>87</v>
      </c>
      <c r="J30" s="5">
        <v>88</v>
      </c>
      <c r="K30" s="5">
        <v>88</v>
      </c>
      <c r="L30" s="5">
        <v>84</v>
      </c>
      <c r="M30" s="5">
        <v>84</v>
      </c>
      <c r="N30" s="5">
        <v>85</v>
      </c>
      <c r="O30" s="5">
        <v>86</v>
      </c>
      <c r="P30" s="5">
        <v>81</v>
      </c>
      <c r="Q30" s="20"/>
    </row>
    <row r="31" spans="2:17" ht="15">
      <c r="B31" s="18"/>
      <c r="C31" s="5">
        <v>1994</v>
      </c>
      <c r="D31" s="27">
        <f t="shared" si="0"/>
        <v>80.58333333333333</v>
      </c>
      <c r="E31" s="5">
        <v>68</v>
      </c>
      <c r="F31" s="5">
        <v>67</v>
      </c>
      <c r="G31" s="5">
        <v>68</v>
      </c>
      <c r="H31" s="5">
        <v>78</v>
      </c>
      <c r="I31" s="5">
        <v>86</v>
      </c>
      <c r="J31" s="5">
        <v>87</v>
      </c>
      <c r="K31" s="5">
        <v>87</v>
      </c>
      <c r="L31" s="5">
        <v>86</v>
      </c>
      <c r="M31" s="5">
        <v>87</v>
      </c>
      <c r="N31" s="5">
        <v>86</v>
      </c>
      <c r="O31" s="5">
        <v>86</v>
      </c>
      <c r="P31" s="5">
        <v>81</v>
      </c>
      <c r="Q31" s="20"/>
    </row>
    <row r="32" spans="2:17" ht="15">
      <c r="B32" s="18"/>
      <c r="C32" s="5">
        <v>1995</v>
      </c>
      <c r="D32" s="27">
        <f t="shared" si="0"/>
        <v>79.08333333333333</v>
      </c>
      <c r="E32" s="5">
        <v>72</v>
      </c>
      <c r="F32" s="5">
        <v>65</v>
      </c>
      <c r="G32" s="5">
        <v>64</v>
      </c>
      <c r="H32" s="5">
        <v>73</v>
      </c>
      <c r="I32" s="5">
        <v>82</v>
      </c>
      <c r="J32" s="5">
        <v>87</v>
      </c>
      <c r="K32" s="5">
        <v>89</v>
      </c>
      <c r="L32" s="5">
        <v>86</v>
      </c>
      <c r="M32" s="5">
        <v>84</v>
      </c>
      <c r="N32" s="5">
        <v>85</v>
      </c>
      <c r="O32" s="5">
        <v>84</v>
      </c>
      <c r="P32" s="5">
        <v>78</v>
      </c>
      <c r="Q32" s="20"/>
    </row>
    <row r="33" spans="2:17" ht="15">
      <c r="B33" s="18"/>
      <c r="C33" s="5">
        <v>1996</v>
      </c>
      <c r="D33" s="27">
        <f t="shared" si="0"/>
        <v>79.75</v>
      </c>
      <c r="E33" s="5">
        <v>71</v>
      </c>
      <c r="F33" s="5">
        <v>66</v>
      </c>
      <c r="G33" s="5">
        <v>59</v>
      </c>
      <c r="H33" s="5">
        <v>70</v>
      </c>
      <c r="I33" s="5">
        <v>84</v>
      </c>
      <c r="J33" s="5">
        <v>89</v>
      </c>
      <c r="K33" s="5">
        <v>90</v>
      </c>
      <c r="L33" s="5">
        <v>88</v>
      </c>
      <c r="M33" s="5">
        <v>88</v>
      </c>
      <c r="N33" s="5">
        <v>86</v>
      </c>
      <c r="O33" s="5">
        <v>85</v>
      </c>
      <c r="P33" s="5">
        <v>81</v>
      </c>
      <c r="Q33" s="20"/>
    </row>
    <row r="34" spans="2:17" ht="15">
      <c r="B34" s="18"/>
      <c r="C34" s="5">
        <v>1997</v>
      </c>
      <c r="D34" s="27">
        <f t="shared" si="0"/>
        <v>80.08333333333333</v>
      </c>
      <c r="E34" s="5">
        <v>72</v>
      </c>
      <c r="F34" s="5">
        <v>76</v>
      </c>
      <c r="G34" s="5">
        <v>68</v>
      </c>
      <c r="H34" s="5">
        <v>77</v>
      </c>
      <c r="I34" s="5">
        <v>87</v>
      </c>
      <c r="J34" s="5">
        <v>87</v>
      </c>
      <c r="K34" s="5">
        <v>88</v>
      </c>
      <c r="L34" s="5">
        <v>85</v>
      </c>
      <c r="M34" s="5">
        <v>83</v>
      </c>
      <c r="N34" s="5">
        <v>83</v>
      </c>
      <c r="O34" s="5">
        <v>82</v>
      </c>
      <c r="P34" s="5">
        <v>73</v>
      </c>
      <c r="Q34" s="20"/>
    </row>
    <row r="35" spans="2:17" ht="15">
      <c r="B35" s="18"/>
      <c r="C35" s="5">
        <v>1998</v>
      </c>
      <c r="D35" s="27">
        <f t="shared" si="0"/>
        <v>79.33333333333333</v>
      </c>
      <c r="E35" s="5">
        <v>65</v>
      </c>
      <c r="F35" s="5">
        <v>66</v>
      </c>
      <c r="G35" s="5">
        <v>63</v>
      </c>
      <c r="H35" s="5">
        <v>79</v>
      </c>
      <c r="I35" s="5">
        <v>86</v>
      </c>
      <c r="J35" s="5">
        <v>88</v>
      </c>
      <c r="K35" s="5">
        <v>87</v>
      </c>
      <c r="L35" s="5">
        <v>86</v>
      </c>
      <c r="M35" s="5">
        <v>84</v>
      </c>
      <c r="N35" s="5">
        <v>84</v>
      </c>
      <c r="O35" s="5">
        <v>84</v>
      </c>
      <c r="P35" s="5">
        <v>80</v>
      </c>
      <c r="Q35" s="20"/>
    </row>
    <row r="36" spans="2:17" ht="15">
      <c r="B36" s="18"/>
      <c r="C36" s="5">
        <v>1999</v>
      </c>
      <c r="D36" s="27">
        <f t="shared" si="0"/>
        <v>81.58333333333333</v>
      </c>
      <c r="E36" s="5">
        <v>73</v>
      </c>
      <c r="F36" s="5">
        <v>72</v>
      </c>
      <c r="G36" s="5">
        <v>75</v>
      </c>
      <c r="H36" s="5">
        <v>84</v>
      </c>
      <c r="I36" s="5">
        <v>83</v>
      </c>
      <c r="J36" s="5">
        <v>85</v>
      </c>
      <c r="K36" s="5">
        <v>86</v>
      </c>
      <c r="L36" s="5">
        <v>85</v>
      </c>
      <c r="M36" s="5">
        <v>87</v>
      </c>
      <c r="N36" s="5">
        <v>85</v>
      </c>
      <c r="O36" s="5">
        <v>83</v>
      </c>
      <c r="P36" s="5">
        <v>81</v>
      </c>
      <c r="Q36" s="20"/>
    </row>
    <row r="37" spans="2:17" ht="15">
      <c r="B37" s="18"/>
      <c r="C37" s="5">
        <v>2000</v>
      </c>
      <c r="D37" s="27">
        <f t="shared" si="0"/>
        <v>78.91666666666667</v>
      </c>
      <c r="E37" s="5">
        <v>71</v>
      </c>
      <c r="F37" s="5">
        <v>65</v>
      </c>
      <c r="G37" s="5">
        <v>61</v>
      </c>
      <c r="H37" s="5">
        <v>73</v>
      </c>
      <c r="I37" s="5">
        <v>84</v>
      </c>
      <c r="J37" s="5">
        <v>88</v>
      </c>
      <c r="K37" s="5">
        <v>86</v>
      </c>
      <c r="L37" s="5">
        <v>87</v>
      </c>
      <c r="M37" s="5">
        <v>85</v>
      </c>
      <c r="N37" s="5">
        <v>86</v>
      </c>
      <c r="O37" s="5">
        <v>81</v>
      </c>
      <c r="P37" s="5">
        <v>80</v>
      </c>
      <c r="Q37" s="20"/>
    </row>
    <row r="38" spans="2:17" ht="15">
      <c r="B38" s="18"/>
      <c r="C38" s="5">
        <v>2001</v>
      </c>
      <c r="D38" s="27">
        <f t="shared" si="0"/>
        <v>78.66666666666667</v>
      </c>
      <c r="E38" s="5">
        <v>72</v>
      </c>
      <c r="F38" s="5">
        <v>64</v>
      </c>
      <c r="G38" s="5">
        <v>64</v>
      </c>
      <c r="H38" s="5">
        <v>70</v>
      </c>
      <c r="I38" s="5">
        <v>82</v>
      </c>
      <c r="J38" s="5">
        <v>87</v>
      </c>
      <c r="K38" s="5">
        <v>84</v>
      </c>
      <c r="L38" s="5">
        <v>85</v>
      </c>
      <c r="M38" s="5">
        <v>85</v>
      </c>
      <c r="N38" s="5">
        <v>84</v>
      </c>
      <c r="O38" s="5">
        <v>83</v>
      </c>
      <c r="P38" s="5">
        <v>84</v>
      </c>
      <c r="Q38" s="20"/>
    </row>
    <row r="39" spans="2:17" ht="15">
      <c r="B39" s="18"/>
      <c r="C39" s="5">
        <v>2002</v>
      </c>
      <c r="D39" s="27">
        <f t="shared" si="0"/>
        <v>79.5</v>
      </c>
      <c r="E39" s="5">
        <v>74</v>
      </c>
      <c r="F39" s="5">
        <v>66</v>
      </c>
      <c r="G39" s="5">
        <v>69</v>
      </c>
      <c r="H39" s="5">
        <v>81</v>
      </c>
      <c r="I39" s="5">
        <v>84</v>
      </c>
      <c r="J39" s="5">
        <v>89</v>
      </c>
      <c r="K39" s="5">
        <v>84</v>
      </c>
      <c r="L39" s="5">
        <v>85</v>
      </c>
      <c r="M39" s="5">
        <v>82</v>
      </c>
      <c r="N39" s="5">
        <v>82</v>
      </c>
      <c r="O39" s="5">
        <v>82</v>
      </c>
      <c r="P39" s="5">
        <v>76</v>
      </c>
      <c r="Q39" s="20"/>
    </row>
    <row r="40" spans="2:17" ht="15">
      <c r="B40" s="18"/>
      <c r="C40" s="5">
        <v>2003</v>
      </c>
      <c r="D40" s="27">
        <f t="shared" si="0"/>
        <v>77</v>
      </c>
      <c r="E40" s="5">
        <v>66</v>
      </c>
      <c r="F40" s="5">
        <v>61</v>
      </c>
      <c r="G40" s="5">
        <v>62</v>
      </c>
      <c r="H40" s="5">
        <v>72</v>
      </c>
      <c r="I40" s="5">
        <v>84</v>
      </c>
      <c r="J40" s="5">
        <v>85</v>
      </c>
      <c r="K40" s="5">
        <v>85</v>
      </c>
      <c r="L40" s="5">
        <v>84</v>
      </c>
      <c r="M40" s="5">
        <v>85</v>
      </c>
      <c r="N40" s="5">
        <v>80</v>
      </c>
      <c r="O40" s="5">
        <v>80</v>
      </c>
      <c r="P40" s="5">
        <v>80</v>
      </c>
      <c r="Q40" s="20"/>
    </row>
    <row r="41" spans="2:17" ht="15">
      <c r="B41" s="18"/>
      <c r="C41" s="5">
        <v>2004</v>
      </c>
      <c r="D41" s="27">
        <f t="shared" si="0"/>
        <v>81.16666666666667</v>
      </c>
      <c r="E41" s="5">
        <v>76</v>
      </c>
      <c r="F41" s="5">
        <v>75</v>
      </c>
      <c r="G41" s="5">
        <v>75</v>
      </c>
      <c r="H41" s="5">
        <v>80</v>
      </c>
      <c r="I41" s="5">
        <v>86</v>
      </c>
      <c r="J41" s="5">
        <v>86</v>
      </c>
      <c r="K41" s="5">
        <v>88</v>
      </c>
      <c r="L41" s="5">
        <v>85</v>
      </c>
      <c r="M41" s="5">
        <v>83</v>
      </c>
      <c r="N41" s="5">
        <v>82</v>
      </c>
      <c r="O41" s="5">
        <v>82</v>
      </c>
      <c r="P41" s="5">
        <v>76</v>
      </c>
      <c r="Q41" s="20"/>
    </row>
    <row r="42" spans="2:17" ht="15">
      <c r="B42" s="18"/>
      <c r="C42" s="5">
        <v>2005</v>
      </c>
      <c r="D42" s="27">
        <f t="shared" si="0"/>
        <v>78.58333333333333</v>
      </c>
      <c r="E42" s="5">
        <v>73</v>
      </c>
      <c r="F42" s="5">
        <v>70</v>
      </c>
      <c r="G42" s="5">
        <v>58</v>
      </c>
      <c r="H42" s="5">
        <v>79</v>
      </c>
      <c r="I42" s="5">
        <v>85</v>
      </c>
      <c r="J42" s="5">
        <v>87</v>
      </c>
      <c r="K42" s="5">
        <v>85</v>
      </c>
      <c r="L42" s="5">
        <v>83</v>
      </c>
      <c r="M42" s="5">
        <v>83</v>
      </c>
      <c r="N42" s="5">
        <v>83</v>
      </c>
      <c r="O42" s="5">
        <v>83</v>
      </c>
      <c r="P42" s="5">
        <v>74</v>
      </c>
      <c r="Q42" s="20"/>
    </row>
    <row r="43" spans="2:17" ht="15">
      <c r="B43" s="18"/>
      <c r="C43" s="5">
        <v>2006</v>
      </c>
      <c r="D43" s="27">
        <f t="shared" si="0"/>
        <v>79.25</v>
      </c>
      <c r="E43" s="5">
        <v>70</v>
      </c>
      <c r="F43" s="5">
        <v>65</v>
      </c>
      <c r="G43" s="5">
        <v>71</v>
      </c>
      <c r="H43" s="5">
        <v>76</v>
      </c>
      <c r="I43" s="5">
        <v>83</v>
      </c>
      <c r="J43" s="5">
        <v>86</v>
      </c>
      <c r="K43" s="5">
        <v>82</v>
      </c>
      <c r="L43" s="5">
        <v>85</v>
      </c>
      <c r="M43" s="5">
        <v>84</v>
      </c>
      <c r="N43" s="5">
        <v>83</v>
      </c>
      <c r="O43" s="5">
        <v>85</v>
      </c>
      <c r="P43" s="5">
        <v>81</v>
      </c>
      <c r="Q43" s="20"/>
    </row>
    <row r="44" spans="2:17" ht="15">
      <c r="B44" s="18"/>
      <c r="C44" s="5">
        <v>2007</v>
      </c>
      <c r="D44" s="27">
        <f t="shared" si="0"/>
        <v>80.5</v>
      </c>
      <c r="E44" s="5">
        <v>73</v>
      </c>
      <c r="F44" s="5">
        <v>61</v>
      </c>
      <c r="G44" s="5">
        <v>68</v>
      </c>
      <c r="H44" s="5">
        <v>78</v>
      </c>
      <c r="I44" s="5">
        <v>86</v>
      </c>
      <c r="J44" s="5">
        <v>89</v>
      </c>
      <c r="K44" s="5">
        <v>88</v>
      </c>
      <c r="L44" s="5">
        <v>86</v>
      </c>
      <c r="M44" s="5">
        <v>84</v>
      </c>
      <c r="N44" s="5">
        <v>88</v>
      </c>
      <c r="O44" s="5">
        <v>84</v>
      </c>
      <c r="P44" s="5">
        <v>81</v>
      </c>
      <c r="Q44" s="20"/>
    </row>
    <row r="45" spans="2:17" ht="15">
      <c r="B45" s="18"/>
      <c r="C45" s="5">
        <v>2008</v>
      </c>
      <c r="D45" s="27">
        <f t="shared" si="0"/>
        <v>80.16666666666667</v>
      </c>
      <c r="E45" s="5">
        <v>75</v>
      </c>
      <c r="F45" s="5">
        <v>69</v>
      </c>
      <c r="G45" s="5">
        <v>63</v>
      </c>
      <c r="H45" s="5">
        <v>70</v>
      </c>
      <c r="I45" s="5">
        <v>85</v>
      </c>
      <c r="J45" s="5">
        <v>88</v>
      </c>
      <c r="K45" s="5">
        <v>88</v>
      </c>
      <c r="L45" s="5">
        <v>86</v>
      </c>
      <c r="M45" s="5">
        <v>87</v>
      </c>
      <c r="N45" s="5">
        <v>85</v>
      </c>
      <c r="O45" s="5">
        <v>87</v>
      </c>
      <c r="P45" s="5">
        <v>79</v>
      </c>
      <c r="Q45" s="20"/>
    </row>
    <row r="46" spans="2:17" ht="15">
      <c r="B46" s="18"/>
      <c r="C46" s="5">
        <v>2009</v>
      </c>
      <c r="D46" s="27">
        <f t="shared" si="0"/>
        <v>80.41666666666667</v>
      </c>
      <c r="E46" s="5">
        <v>74</v>
      </c>
      <c r="F46" s="5">
        <v>70</v>
      </c>
      <c r="G46" s="5">
        <v>72</v>
      </c>
      <c r="H46" s="5">
        <v>78</v>
      </c>
      <c r="I46" s="5">
        <v>82</v>
      </c>
      <c r="J46" s="5">
        <v>87</v>
      </c>
      <c r="K46" s="5">
        <v>89</v>
      </c>
      <c r="L46" s="5">
        <v>87</v>
      </c>
      <c r="M46" s="5">
        <v>85</v>
      </c>
      <c r="N46" s="5">
        <v>84</v>
      </c>
      <c r="O46" s="5">
        <v>82</v>
      </c>
      <c r="P46" s="5">
        <v>75</v>
      </c>
      <c r="Q46" s="20"/>
    </row>
    <row r="47" spans="2:17" ht="15">
      <c r="B47" s="18"/>
      <c r="C47" s="5">
        <v>2010</v>
      </c>
      <c r="D47" s="27">
        <f t="shared" si="0"/>
        <v>81.83333333333333</v>
      </c>
      <c r="E47" s="5">
        <v>65</v>
      </c>
      <c r="F47" s="5">
        <v>61</v>
      </c>
      <c r="G47" s="5">
        <v>74</v>
      </c>
      <c r="H47" s="5">
        <v>84</v>
      </c>
      <c r="I47" s="5">
        <v>87</v>
      </c>
      <c r="J47" s="5">
        <v>89</v>
      </c>
      <c r="K47" s="5">
        <v>90</v>
      </c>
      <c r="L47" s="5">
        <v>89</v>
      </c>
      <c r="M47" s="5">
        <v>87</v>
      </c>
      <c r="N47" s="5">
        <v>86</v>
      </c>
      <c r="O47" s="5">
        <v>87</v>
      </c>
      <c r="P47" s="5">
        <v>83</v>
      </c>
      <c r="Q47" s="20"/>
    </row>
    <row r="48" spans="2:17" ht="15">
      <c r="B48" s="18"/>
      <c r="C48" s="5">
        <v>2011</v>
      </c>
      <c r="D48" s="27">
        <f t="shared" si="0"/>
        <v>83</v>
      </c>
      <c r="E48" s="5">
        <v>77</v>
      </c>
      <c r="F48" s="5">
        <v>70</v>
      </c>
      <c r="G48" s="5">
        <v>73</v>
      </c>
      <c r="H48" s="5">
        <v>81</v>
      </c>
      <c r="I48" s="5">
        <v>89</v>
      </c>
      <c r="J48" s="5">
        <v>90</v>
      </c>
      <c r="K48" s="5">
        <v>89</v>
      </c>
      <c r="L48" s="5">
        <v>86</v>
      </c>
      <c r="M48" s="5">
        <v>85</v>
      </c>
      <c r="N48" s="5">
        <v>85</v>
      </c>
      <c r="O48" s="5">
        <v>88</v>
      </c>
      <c r="P48" s="5">
        <v>83</v>
      </c>
      <c r="Q48" s="20"/>
    </row>
    <row r="49" spans="2:17" ht="15">
      <c r="B49" s="18"/>
      <c r="C49" s="5">
        <v>2012</v>
      </c>
      <c r="D49" s="27">
        <f t="shared" si="0"/>
        <v>83.41666666666667</v>
      </c>
      <c r="E49" s="5">
        <v>73</v>
      </c>
      <c r="F49" s="5">
        <v>68</v>
      </c>
      <c r="G49" s="5">
        <v>77</v>
      </c>
      <c r="H49" s="5">
        <v>87</v>
      </c>
      <c r="I49" s="5">
        <v>89</v>
      </c>
      <c r="J49" s="5">
        <v>87</v>
      </c>
      <c r="K49" s="5">
        <v>90</v>
      </c>
      <c r="L49" s="5">
        <v>88</v>
      </c>
      <c r="M49" s="5">
        <v>87</v>
      </c>
      <c r="N49" s="5">
        <v>88</v>
      </c>
      <c r="O49" s="5">
        <v>85</v>
      </c>
      <c r="P49" s="5">
        <v>82</v>
      </c>
      <c r="Q49" s="20"/>
    </row>
    <row r="50" spans="2:17" ht="15">
      <c r="B50" s="18"/>
      <c r="C50" s="5">
        <v>2013</v>
      </c>
      <c r="D50" s="27">
        <f t="shared" si="0"/>
        <v>82.25</v>
      </c>
      <c r="E50" s="5">
        <v>74</v>
      </c>
      <c r="F50" s="5">
        <v>71</v>
      </c>
      <c r="G50" s="5">
        <v>70</v>
      </c>
      <c r="H50" s="5">
        <v>81</v>
      </c>
      <c r="I50" s="5">
        <v>87</v>
      </c>
      <c r="J50" s="5">
        <v>91</v>
      </c>
      <c r="K50" s="5">
        <v>89</v>
      </c>
      <c r="L50" s="5">
        <v>88</v>
      </c>
      <c r="M50" s="5">
        <v>87</v>
      </c>
      <c r="N50" s="5">
        <v>85</v>
      </c>
      <c r="O50" s="5">
        <v>85</v>
      </c>
      <c r="P50" s="5">
        <v>79</v>
      </c>
      <c r="Q50" s="20"/>
    </row>
    <row r="51" spans="2:17" ht="1.5" customHeight="1">
      <c r="B51" s="18"/>
      <c r="C51" s="34"/>
      <c r="D51" s="3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20"/>
    </row>
    <row r="52" spans="2:17" ht="30" customHeight="1">
      <c r="B52" s="18"/>
      <c r="C52" s="62" t="s">
        <v>17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20"/>
    </row>
    <row r="53" spans="2:17" ht="15">
      <c r="B53" s="18"/>
      <c r="C53" s="63" t="s">
        <v>20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19"/>
    </row>
    <row r="54" spans="2:17" ht="25.5" customHeight="1">
      <c r="B54" s="18"/>
      <c r="C54" s="63" t="s">
        <v>43</v>
      </c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5"/>
      <c r="O54" s="65"/>
      <c r="P54" s="65"/>
      <c r="Q54" s="19"/>
    </row>
    <row r="55" spans="2:17" ht="15">
      <c r="B55" s="18"/>
      <c r="C55" s="57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9"/>
      <c r="O55" s="59"/>
      <c r="P55" s="59"/>
      <c r="Q55" s="19"/>
    </row>
    <row r="56" spans="2:17" ht="15">
      <c r="B56" s="18"/>
      <c r="C56" s="66" t="s">
        <v>73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19"/>
    </row>
    <row r="57" spans="2:17" ht="15">
      <c r="B57" s="18"/>
      <c r="C57" s="60" t="s">
        <v>18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19"/>
    </row>
    <row r="58" spans="2:17" ht="15">
      <c r="B58" s="1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9"/>
    </row>
    <row r="59" spans="2:17" ht="15">
      <c r="B59" s="18"/>
      <c r="C59" s="61" t="s">
        <v>19</v>
      </c>
      <c r="D59" s="60"/>
      <c r="E59" s="60"/>
      <c r="F59" s="60"/>
      <c r="G59" s="60"/>
      <c r="H59" s="4"/>
      <c r="I59" s="4"/>
      <c r="J59" s="4"/>
      <c r="K59" s="4"/>
      <c r="L59" s="4"/>
      <c r="M59" s="4"/>
      <c r="N59" s="4"/>
      <c r="O59" s="4"/>
      <c r="P59" s="4"/>
      <c r="Q59" s="19"/>
    </row>
    <row r="60" spans="2:17" ht="15.75" thickBot="1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</row>
    <row r="61" ht="15.75" thickTop="1"/>
    <row r="1313" spans="3:17" ht="1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3:17" ht="1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3:17" ht="1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3:17" ht="1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3:17" ht="1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3:17" ht="1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3:17" ht="1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3:17" ht="1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3:17" ht="1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3:17" ht="1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3:17" ht="1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3:17" ht="1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3:17" ht="1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3:17" ht="1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3:17" ht="1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3:17" ht="1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</sheetData>
  <sheetProtection/>
  <mergeCells count="13">
    <mergeCell ref="R9:R10"/>
    <mergeCell ref="C52:P52"/>
    <mergeCell ref="B2:Q3"/>
    <mergeCell ref="C53:P53"/>
    <mergeCell ref="C6:P6"/>
    <mergeCell ref="C7:P7"/>
    <mergeCell ref="C54:P54"/>
    <mergeCell ref="C57:P57"/>
    <mergeCell ref="C59:G59"/>
    <mergeCell ref="C9:C10"/>
    <mergeCell ref="D9:D10"/>
    <mergeCell ref="E9:P9"/>
    <mergeCell ref="C56:P56"/>
  </mergeCells>
  <printOptions/>
  <pageMargins left="0.7" right="0.7" top="0.75" bottom="0.75" header="0.3" footer="0.3"/>
  <pageSetup orientation="portrait" scale="7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Q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3.28125" style="53" customWidth="1"/>
    <col min="5" max="16" width="5.421875" style="0" bestFit="1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28.5" customHeight="1">
      <c r="B6" s="18"/>
      <c r="C6" s="71" t="s">
        <v>66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</row>
    <row r="7" spans="2:17" ht="15" customHeight="1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</row>
    <row r="8" spans="2:17" ht="15">
      <c r="B8" s="18"/>
      <c r="C8" s="7"/>
      <c r="D8" s="54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</row>
    <row r="9" spans="2:17" ht="15.75" customHeight="1">
      <c r="B9" s="18"/>
      <c r="C9" s="68" t="s">
        <v>1</v>
      </c>
      <c r="D9" s="68" t="s">
        <v>2</v>
      </c>
      <c r="E9" s="70" t="s">
        <v>3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9"/>
    </row>
    <row r="10" spans="2:17" ht="15">
      <c r="B10" s="18"/>
      <c r="C10" s="79"/>
      <c r="D10" s="69"/>
      <c r="E10" s="51" t="s">
        <v>4</v>
      </c>
      <c r="F10" s="51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51" t="s">
        <v>10</v>
      </c>
      <c r="L10" s="51" t="s">
        <v>11</v>
      </c>
      <c r="M10" s="51" t="s">
        <v>12</v>
      </c>
      <c r="N10" s="51" t="s">
        <v>13</v>
      </c>
      <c r="O10" s="51" t="s">
        <v>14</v>
      </c>
      <c r="P10" s="51" t="s">
        <v>15</v>
      </c>
      <c r="Q10" s="19"/>
    </row>
    <row r="11" spans="2:17" ht="15">
      <c r="B11" s="18"/>
      <c r="C11" s="46">
        <v>1974</v>
      </c>
      <c r="D11" s="47">
        <f>AVERAGE(E11:P11)</f>
        <v>67.72727272727273</v>
      </c>
      <c r="E11" s="46">
        <v>61</v>
      </c>
      <c r="F11" s="46" t="s">
        <v>16</v>
      </c>
      <c r="G11" s="46">
        <v>55</v>
      </c>
      <c r="H11" s="46">
        <v>58</v>
      </c>
      <c r="I11" s="46">
        <v>70</v>
      </c>
      <c r="J11" s="46">
        <v>74</v>
      </c>
      <c r="K11" s="46">
        <v>78</v>
      </c>
      <c r="L11" s="46">
        <v>75</v>
      </c>
      <c r="M11" s="46">
        <v>73</v>
      </c>
      <c r="N11" s="46">
        <v>72</v>
      </c>
      <c r="O11" s="46">
        <v>72</v>
      </c>
      <c r="P11" s="46">
        <v>57</v>
      </c>
      <c r="Q11" s="20"/>
    </row>
    <row r="12" spans="2:17" ht="15">
      <c r="B12" s="18"/>
      <c r="C12" s="5">
        <v>1975</v>
      </c>
      <c r="D12" s="27">
        <f aca="true" t="shared" si="0" ref="D12:D49">AVERAGE(E12:P12)</f>
        <v>64.5</v>
      </c>
      <c r="E12" s="5">
        <v>52</v>
      </c>
      <c r="F12" s="5">
        <v>49</v>
      </c>
      <c r="G12" s="5">
        <v>51</v>
      </c>
      <c r="H12" s="5">
        <v>54</v>
      </c>
      <c r="I12" s="5">
        <v>71</v>
      </c>
      <c r="J12" s="5">
        <v>73</v>
      </c>
      <c r="K12" s="5">
        <v>73</v>
      </c>
      <c r="L12" s="5">
        <v>75</v>
      </c>
      <c r="M12" s="5">
        <v>71</v>
      </c>
      <c r="N12" s="5">
        <v>70</v>
      </c>
      <c r="O12" s="5">
        <v>67</v>
      </c>
      <c r="P12" s="5">
        <v>68</v>
      </c>
      <c r="Q12" s="20"/>
    </row>
    <row r="13" spans="2:17" ht="15">
      <c r="B13" s="18"/>
      <c r="C13" s="5">
        <v>1976</v>
      </c>
      <c r="D13" s="27">
        <f t="shared" si="0"/>
        <v>65.0909090909091</v>
      </c>
      <c r="E13" s="5">
        <v>57</v>
      </c>
      <c r="F13" s="5">
        <v>50</v>
      </c>
      <c r="G13" s="5">
        <v>52</v>
      </c>
      <c r="H13" s="5">
        <v>65</v>
      </c>
      <c r="I13" s="5">
        <v>71</v>
      </c>
      <c r="J13" s="5">
        <v>77</v>
      </c>
      <c r="K13" s="5">
        <v>76</v>
      </c>
      <c r="L13" s="5">
        <v>73</v>
      </c>
      <c r="M13" s="5">
        <v>72</v>
      </c>
      <c r="N13" s="5" t="s">
        <v>16</v>
      </c>
      <c r="O13" s="5">
        <v>64</v>
      </c>
      <c r="P13" s="5">
        <v>59</v>
      </c>
      <c r="Q13" s="20"/>
    </row>
    <row r="14" spans="2:17" ht="15">
      <c r="B14" s="18"/>
      <c r="C14" s="5">
        <v>1977</v>
      </c>
      <c r="D14" s="27">
        <f t="shared" si="0"/>
        <v>63.36363636363637</v>
      </c>
      <c r="E14" s="5">
        <v>52</v>
      </c>
      <c r="F14" s="5">
        <v>45</v>
      </c>
      <c r="G14" s="5">
        <v>52</v>
      </c>
      <c r="H14" s="5">
        <v>53</v>
      </c>
      <c r="I14" s="5">
        <v>72</v>
      </c>
      <c r="J14" s="5">
        <v>75</v>
      </c>
      <c r="K14" s="5">
        <v>75</v>
      </c>
      <c r="L14" s="5">
        <v>73</v>
      </c>
      <c r="M14" s="5" t="s">
        <v>16</v>
      </c>
      <c r="N14" s="5">
        <v>72</v>
      </c>
      <c r="O14" s="5">
        <v>70</v>
      </c>
      <c r="P14" s="5">
        <v>58</v>
      </c>
      <c r="Q14" s="20"/>
    </row>
    <row r="15" spans="2:17" ht="15">
      <c r="B15" s="18"/>
      <c r="C15" s="5">
        <v>1978</v>
      </c>
      <c r="D15" s="27">
        <f t="shared" si="0"/>
        <v>66.33333333333333</v>
      </c>
      <c r="E15" s="5">
        <v>53</v>
      </c>
      <c r="F15" s="5">
        <v>47</v>
      </c>
      <c r="G15" s="5">
        <v>51</v>
      </c>
      <c r="H15" s="5">
        <v>71</v>
      </c>
      <c r="I15" s="5">
        <v>73</v>
      </c>
      <c r="J15" s="5">
        <v>76</v>
      </c>
      <c r="K15" s="5">
        <v>74</v>
      </c>
      <c r="L15" s="5">
        <v>76</v>
      </c>
      <c r="M15" s="5">
        <v>73</v>
      </c>
      <c r="N15" s="5">
        <v>72</v>
      </c>
      <c r="O15" s="5">
        <v>70</v>
      </c>
      <c r="P15" s="5">
        <v>60</v>
      </c>
      <c r="Q15" s="20"/>
    </row>
    <row r="16" spans="2:17" ht="15" customHeight="1">
      <c r="B16" s="18"/>
      <c r="C16" s="5">
        <v>1979</v>
      </c>
      <c r="D16" s="27">
        <f t="shared" si="0"/>
        <v>66.75</v>
      </c>
      <c r="E16" s="5">
        <v>53</v>
      </c>
      <c r="F16" s="5">
        <v>50</v>
      </c>
      <c r="G16" s="5">
        <v>57</v>
      </c>
      <c r="H16" s="5">
        <v>68</v>
      </c>
      <c r="I16" s="5">
        <v>71</v>
      </c>
      <c r="J16" s="5">
        <v>78</v>
      </c>
      <c r="K16" s="5">
        <v>74</v>
      </c>
      <c r="L16" s="5">
        <v>72</v>
      </c>
      <c r="M16" s="5">
        <v>72</v>
      </c>
      <c r="N16" s="5">
        <v>72</v>
      </c>
      <c r="O16" s="5">
        <v>69</v>
      </c>
      <c r="P16" s="5">
        <v>65</v>
      </c>
      <c r="Q16" s="20"/>
    </row>
    <row r="17" spans="2:17" ht="15" customHeight="1">
      <c r="B17" s="18"/>
      <c r="C17" s="5">
        <v>1980</v>
      </c>
      <c r="D17" s="27">
        <f t="shared" si="0"/>
        <v>66.66666666666667</v>
      </c>
      <c r="E17" s="5">
        <v>55</v>
      </c>
      <c r="F17" s="5">
        <v>50</v>
      </c>
      <c r="G17" s="5">
        <v>51</v>
      </c>
      <c r="H17" s="5">
        <v>67</v>
      </c>
      <c r="I17" s="5">
        <v>77</v>
      </c>
      <c r="J17" s="5">
        <v>76</v>
      </c>
      <c r="K17" s="5">
        <v>76</v>
      </c>
      <c r="L17" s="5">
        <v>73</v>
      </c>
      <c r="M17" s="5">
        <v>74</v>
      </c>
      <c r="N17" s="5">
        <v>72</v>
      </c>
      <c r="O17" s="5">
        <v>68</v>
      </c>
      <c r="P17" s="5">
        <v>61</v>
      </c>
      <c r="Q17" s="20"/>
    </row>
    <row r="18" spans="2:17" ht="15">
      <c r="B18" s="18"/>
      <c r="C18" s="5">
        <v>1981</v>
      </c>
      <c r="D18" s="27">
        <f t="shared" si="0"/>
        <v>67.83333333333333</v>
      </c>
      <c r="E18" s="5">
        <v>53</v>
      </c>
      <c r="F18" s="5">
        <v>56</v>
      </c>
      <c r="G18" s="5">
        <v>52</v>
      </c>
      <c r="H18" s="5">
        <v>70</v>
      </c>
      <c r="I18" s="5">
        <v>76</v>
      </c>
      <c r="J18" s="5">
        <v>77</v>
      </c>
      <c r="K18" s="5">
        <v>75</v>
      </c>
      <c r="L18" s="5">
        <v>75</v>
      </c>
      <c r="M18" s="5">
        <v>74</v>
      </c>
      <c r="N18" s="5">
        <v>73</v>
      </c>
      <c r="O18" s="5">
        <v>67</v>
      </c>
      <c r="P18" s="5">
        <v>66</v>
      </c>
      <c r="Q18" s="20"/>
    </row>
    <row r="19" spans="2:17" ht="15" customHeight="1">
      <c r="B19" s="18"/>
      <c r="C19" s="5">
        <v>1982</v>
      </c>
      <c r="D19" s="27">
        <f t="shared" si="0"/>
        <v>69</v>
      </c>
      <c r="E19" s="5" t="s">
        <v>16</v>
      </c>
      <c r="F19" s="5">
        <v>52</v>
      </c>
      <c r="G19" s="5">
        <v>53</v>
      </c>
      <c r="H19" s="5">
        <v>70</v>
      </c>
      <c r="I19" s="5">
        <v>75</v>
      </c>
      <c r="J19" s="5">
        <v>75</v>
      </c>
      <c r="K19" s="5">
        <v>76</v>
      </c>
      <c r="L19" s="5">
        <v>75</v>
      </c>
      <c r="M19" s="5">
        <v>75</v>
      </c>
      <c r="N19" s="5">
        <v>72</v>
      </c>
      <c r="O19" s="5">
        <v>67</v>
      </c>
      <c r="P19" s="5" t="s">
        <v>16</v>
      </c>
      <c r="Q19" s="20"/>
    </row>
    <row r="20" spans="2:17" ht="15">
      <c r="B20" s="18"/>
      <c r="C20" s="5">
        <v>1983</v>
      </c>
      <c r="D20" s="27">
        <f t="shared" si="0"/>
        <v>66</v>
      </c>
      <c r="E20" s="5">
        <v>57</v>
      </c>
      <c r="F20" s="5" t="s">
        <v>16</v>
      </c>
      <c r="G20" s="5" t="s">
        <v>16</v>
      </c>
      <c r="H20" s="5" t="s">
        <v>16</v>
      </c>
      <c r="I20" s="5" t="s">
        <v>16</v>
      </c>
      <c r="J20" s="5" t="s">
        <v>16</v>
      </c>
      <c r="K20" s="5" t="s">
        <v>16</v>
      </c>
      <c r="L20" s="5">
        <v>75</v>
      </c>
      <c r="M20" s="5" t="s">
        <v>16</v>
      </c>
      <c r="N20" s="5" t="s">
        <v>16</v>
      </c>
      <c r="O20" s="5" t="s">
        <v>16</v>
      </c>
      <c r="P20" s="5" t="s">
        <v>16</v>
      </c>
      <c r="Q20" s="20"/>
    </row>
    <row r="21" spans="2:17" ht="15">
      <c r="B21" s="18"/>
      <c r="C21" s="5">
        <v>1984</v>
      </c>
      <c r="D21" s="27">
        <f t="shared" si="0"/>
        <v>75.0909090909091</v>
      </c>
      <c r="E21" s="5">
        <v>70</v>
      </c>
      <c r="F21" s="5" t="s">
        <v>16</v>
      </c>
      <c r="G21" s="5">
        <v>67</v>
      </c>
      <c r="H21" s="5">
        <v>62</v>
      </c>
      <c r="I21" s="5">
        <v>68</v>
      </c>
      <c r="J21" s="5">
        <v>85</v>
      </c>
      <c r="K21" s="5">
        <v>83</v>
      </c>
      <c r="L21" s="5">
        <v>84</v>
      </c>
      <c r="M21" s="5">
        <v>82</v>
      </c>
      <c r="N21" s="5">
        <v>78</v>
      </c>
      <c r="O21" s="5">
        <v>77</v>
      </c>
      <c r="P21" s="5">
        <v>70</v>
      </c>
      <c r="Q21" s="20"/>
    </row>
    <row r="22" spans="2:17" ht="15">
      <c r="B22" s="18"/>
      <c r="C22" s="5">
        <v>1985</v>
      </c>
      <c r="D22" s="27">
        <f t="shared" si="0"/>
        <v>73.75</v>
      </c>
      <c r="E22" s="5">
        <v>62</v>
      </c>
      <c r="F22" s="5">
        <v>53</v>
      </c>
      <c r="G22" s="5">
        <v>55</v>
      </c>
      <c r="H22" s="5">
        <v>63</v>
      </c>
      <c r="I22" s="5">
        <v>83</v>
      </c>
      <c r="J22" s="5">
        <v>87</v>
      </c>
      <c r="K22" s="5">
        <v>83</v>
      </c>
      <c r="L22" s="5">
        <v>85</v>
      </c>
      <c r="M22" s="5">
        <v>80</v>
      </c>
      <c r="N22" s="5">
        <v>80</v>
      </c>
      <c r="O22" s="5">
        <v>80</v>
      </c>
      <c r="P22" s="5">
        <v>74</v>
      </c>
      <c r="Q22" s="20"/>
    </row>
    <row r="23" spans="2:17" ht="15">
      <c r="B23" s="18"/>
      <c r="C23" s="5">
        <v>1986</v>
      </c>
      <c r="D23" s="27">
        <f t="shared" si="0"/>
        <v>75.66666666666667</v>
      </c>
      <c r="E23" s="5">
        <v>64</v>
      </c>
      <c r="F23" s="5">
        <v>62</v>
      </c>
      <c r="G23" s="5">
        <v>57</v>
      </c>
      <c r="H23" s="5">
        <v>73</v>
      </c>
      <c r="I23" s="5">
        <v>79</v>
      </c>
      <c r="J23" s="5">
        <v>83</v>
      </c>
      <c r="K23" s="5">
        <v>87</v>
      </c>
      <c r="L23" s="5">
        <v>83</v>
      </c>
      <c r="M23" s="5">
        <v>83</v>
      </c>
      <c r="N23" s="5">
        <v>83</v>
      </c>
      <c r="O23" s="5">
        <v>81</v>
      </c>
      <c r="P23" s="5">
        <v>73</v>
      </c>
      <c r="Q23" s="20"/>
    </row>
    <row r="24" spans="2:17" ht="15">
      <c r="B24" s="18"/>
      <c r="C24" s="5">
        <v>1987</v>
      </c>
      <c r="D24" s="27">
        <f t="shared" si="0"/>
        <v>75.83333333333333</v>
      </c>
      <c r="E24" s="5">
        <v>66</v>
      </c>
      <c r="F24" s="5">
        <v>64</v>
      </c>
      <c r="G24" s="5">
        <v>62</v>
      </c>
      <c r="H24" s="5">
        <v>72</v>
      </c>
      <c r="I24" s="5">
        <v>82</v>
      </c>
      <c r="J24" s="5">
        <v>86</v>
      </c>
      <c r="K24" s="5">
        <v>86</v>
      </c>
      <c r="L24" s="5">
        <v>84</v>
      </c>
      <c r="M24" s="5">
        <v>81</v>
      </c>
      <c r="N24" s="5">
        <v>79</v>
      </c>
      <c r="O24" s="5">
        <v>76</v>
      </c>
      <c r="P24" s="5">
        <v>72</v>
      </c>
      <c r="Q24" s="20"/>
    </row>
    <row r="25" spans="2:17" ht="15">
      <c r="B25" s="18"/>
      <c r="C25" s="5">
        <v>1988</v>
      </c>
      <c r="D25" s="27">
        <f t="shared" si="0"/>
        <v>73.33333333333333</v>
      </c>
      <c r="E25" s="5">
        <v>59</v>
      </c>
      <c r="F25" s="5">
        <v>57</v>
      </c>
      <c r="G25" s="5">
        <v>49</v>
      </c>
      <c r="H25" s="5">
        <v>63</v>
      </c>
      <c r="I25" s="5">
        <v>80</v>
      </c>
      <c r="J25" s="5">
        <v>86</v>
      </c>
      <c r="K25" s="5">
        <v>87</v>
      </c>
      <c r="L25" s="5">
        <v>82</v>
      </c>
      <c r="M25" s="5">
        <v>84</v>
      </c>
      <c r="N25" s="5">
        <v>81</v>
      </c>
      <c r="O25" s="5">
        <v>80</v>
      </c>
      <c r="P25" s="5">
        <v>72</v>
      </c>
      <c r="Q25" s="20"/>
    </row>
    <row r="26" spans="2:17" ht="15">
      <c r="B26" s="18"/>
      <c r="C26" s="5">
        <v>1990</v>
      </c>
      <c r="D26" s="27">
        <f t="shared" si="0"/>
        <v>78</v>
      </c>
      <c r="E26" s="5" t="s">
        <v>16</v>
      </c>
      <c r="F26" s="5" t="s">
        <v>16</v>
      </c>
      <c r="G26" s="5" t="s">
        <v>16</v>
      </c>
      <c r="H26" s="5" t="s">
        <v>16</v>
      </c>
      <c r="I26" s="5" t="s">
        <v>16</v>
      </c>
      <c r="J26" s="5" t="s">
        <v>16</v>
      </c>
      <c r="K26" s="5" t="s">
        <v>16</v>
      </c>
      <c r="L26" s="5" t="s">
        <v>16</v>
      </c>
      <c r="M26" s="5" t="s">
        <v>16</v>
      </c>
      <c r="N26" s="5">
        <v>78</v>
      </c>
      <c r="O26" s="5">
        <v>78</v>
      </c>
      <c r="P26" s="5" t="s">
        <v>16</v>
      </c>
      <c r="Q26" s="20"/>
    </row>
    <row r="27" spans="2:17" ht="15">
      <c r="B27" s="18"/>
      <c r="C27" s="5">
        <v>1991</v>
      </c>
      <c r="D27" s="27">
        <f t="shared" si="0"/>
        <v>74.83333333333333</v>
      </c>
      <c r="E27" s="5">
        <v>63</v>
      </c>
      <c r="F27" s="5">
        <v>58</v>
      </c>
      <c r="G27" s="5">
        <v>61</v>
      </c>
      <c r="H27" s="5">
        <v>75</v>
      </c>
      <c r="I27" s="5">
        <v>78</v>
      </c>
      <c r="J27" s="5">
        <v>83</v>
      </c>
      <c r="K27" s="5">
        <v>88</v>
      </c>
      <c r="L27" s="5">
        <v>85</v>
      </c>
      <c r="M27" s="5">
        <v>81</v>
      </c>
      <c r="N27" s="5">
        <v>78</v>
      </c>
      <c r="O27" s="5">
        <v>77</v>
      </c>
      <c r="P27" s="5">
        <v>71</v>
      </c>
      <c r="Q27" s="20"/>
    </row>
    <row r="28" spans="2:17" ht="15">
      <c r="B28" s="18"/>
      <c r="C28" s="5">
        <v>1992</v>
      </c>
      <c r="D28" s="27">
        <f t="shared" si="0"/>
        <v>72.0909090909091</v>
      </c>
      <c r="E28" s="5">
        <v>64</v>
      </c>
      <c r="F28" s="5">
        <v>59</v>
      </c>
      <c r="G28" s="5">
        <v>59</v>
      </c>
      <c r="H28" s="5">
        <v>65</v>
      </c>
      <c r="I28" s="5">
        <v>78</v>
      </c>
      <c r="J28" s="5">
        <v>81</v>
      </c>
      <c r="K28" s="5" t="s">
        <v>16</v>
      </c>
      <c r="L28" s="5">
        <v>82</v>
      </c>
      <c r="M28" s="5">
        <v>78</v>
      </c>
      <c r="N28" s="5">
        <v>78</v>
      </c>
      <c r="O28" s="5">
        <v>79</v>
      </c>
      <c r="P28" s="5">
        <v>70</v>
      </c>
      <c r="Q28" s="20"/>
    </row>
    <row r="29" spans="2:17" ht="15">
      <c r="B29" s="18"/>
      <c r="C29" s="5">
        <v>1993</v>
      </c>
      <c r="D29" s="27">
        <f t="shared" si="0"/>
        <v>73.33333333333333</v>
      </c>
      <c r="E29" s="5">
        <v>64</v>
      </c>
      <c r="F29" s="5">
        <v>56</v>
      </c>
      <c r="G29" s="5">
        <v>64</v>
      </c>
      <c r="H29" s="5">
        <v>74</v>
      </c>
      <c r="I29" s="5">
        <v>81</v>
      </c>
      <c r="J29" s="5">
        <v>84</v>
      </c>
      <c r="K29" s="5">
        <v>82</v>
      </c>
      <c r="L29" s="5">
        <v>80</v>
      </c>
      <c r="M29" s="5">
        <v>77</v>
      </c>
      <c r="N29" s="5">
        <v>76</v>
      </c>
      <c r="O29" s="5">
        <v>76</v>
      </c>
      <c r="P29" s="5">
        <v>66</v>
      </c>
      <c r="Q29" s="20"/>
    </row>
    <row r="30" spans="2:17" ht="15">
      <c r="B30" s="18"/>
      <c r="C30" s="5">
        <v>1994</v>
      </c>
      <c r="D30" s="27">
        <f t="shared" si="0"/>
        <v>76.75</v>
      </c>
      <c r="E30" s="5" t="s">
        <v>16</v>
      </c>
      <c r="F30" s="5" t="s">
        <v>16</v>
      </c>
      <c r="G30" s="5" t="s">
        <v>16</v>
      </c>
      <c r="H30" s="5">
        <v>65</v>
      </c>
      <c r="I30" s="5">
        <v>79</v>
      </c>
      <c r="J30" s="5">
        <v>80</v>
      </c>
      <c r="K30" s="5">
        <v>82</v>
      </c>
      <c r="L30" s="5">
        <v>81</v>
      </c>
      <c r="M30" s="5">
        <v>78</v>
      </c>
      <c r="N30" s="5">
        <v>76</v>
      </c>
      <c r="O30" s="5">
        <v>73</v>
      </c>
      <c r="P30" s="5" t="s">
        <v>16</v>
      </c>
      <c r="Q30" s="20"/>
    </row>
    <row r="31" spans="2:17" ht="15">
      <c r="B31" s="18"/>
      <c r="C31" s="5">
        <v>1995</v>
      </c>
      <c r="D31" s="27">
        <f t="shared" si="0"/>
        <v>69.66666666666667</v>
      </c>
      <c r="E31" s="5">
        <v>61</v>
      </c>
      <c r="F31" s="5">
        <v>55</v>
      </c>
      <c r="G31" s="5">
        <v>60</v>
      </c>
      <c r="H31" s="5">
        <v>66</v>
      </c>
      <c r="I31" s="5">
        <v>75</v>
      </c>
      <c r="J31" s="5">
        <v>82</v>
      </c>
      <c r="K31" s="5">
        <v>78</v>
      </c>
      <c r="L31" s="5">
        <v>76</v>
      </c>
      <c r="M31" s="5">
        <v>74</v>
      </c>
      <c r="N31" s="5">
        <v>73</v>
      </c>
      <c r="O31" s="5">
        <v>71</v>
      </c>
      <c r="P31" s="5">
        <v>65</v>
      </c>
      <c r="Q31" s="20"/>
    </row>
    <row r="32" spans="2:17" ht="15">
      <c r="B32" s="18"/>
      <c r="C32" s="5">
        <v>1996</v>
      </c>
      <c r="D32" s="27">
        <f t="shared" si="0"/>
        <v>69.33333333333333</v>
      </c>
      <c r="E32" s="5">
        <v>56</v>
      </c>
      <c r="F32" s="5">
        <v>62</v>
      </c>
      <c r="G32" s="5">
        <v>51</v>
      </c>
      <c r="H32" s="5">
        <v>58</v>
      </c>
      <c r="I32" s="5">
        <v>74</v>
      </c>
      <c r="J32" s="5">
        <v>81</v>
      </c>
      <c r="K32" s="5">
        <v>77</v>
      </c>
      <c r="L32" s="5">
        <v>75</v>
      </c>
      <c r="M32" s="5">
        <v>75</v>
      </c>
      <c r="N32" s="5">
        <v>75</v>
      </c>
      <c r="O32" s="5">
        <v>76</v>
      </c>
      <c r="P32" s="5">
        <v>72</v>
      </c>
      <c r="Q32" s="20"/>
    </row>
    <row r="33" spans="2:17" ht="15">
      <c r="B33" s="18"/>
      <c r="C33" s="5">
        <v>1997</v>
      </c>
      <c r="D33" s="27">
        <f t="shared" si="0"/>
        <v>73</v>
      </c>
      <c r="E33" s="5">
        <v>67</v>
      </c>
      <c r="F33" s="5">
        <v>67</v>
      </c>
      <c r="G33" s="5">
        <v>59</v>
      </c>
      <c r="H33" s="5">
        <v>67</v>
      </c>
      <c r="I33" s="5">
        <v>81</v>
      </c>
      <c r="J33" s="5">
        <v>80</v>
      </c>
      <c r="K33" s="5">
        <v>84</v>
      </c>
      <c r="L33" s="5">
        <v>81</v>
      </c>
      <c r="M33" s="5">
        <v>79</v>
      </c>
      <c r="N33" s="5">
        <v>75</v>
      </c>
      <c r="O33" s="5">
        <v>72</v>
      </c>
      <c r="P33" s="5">
        <v>64</v>
      </c>
      <c r="Q33" s="20"/>
    </row>
    <row r="34" spans="2:17" ht="15">
      <c r="B34" s="18"/>
      <c r="C34" s="5">
        <v>1998</v>
      </c>
      <c r="D34" s="27">
        <f t="shared" si="0"/>
        <v>72.66666666666667</v>
      </c>
      <c r="E34" s="5">
        <v>55</v>
      </c>
      <c r="F34" s="5">
        <v>55</v>
      </c>
      <c r="G34" s="5">
        <v>62</v>
      </c>
      <c r="H34" s="5">
        <v>76</v>
      </c>
      <c r="I34" s="5">
        <v>82</v>
      </c>
      <c r="J34" s="5">
        <v>83</v>
      </c>
      <c r="K34" s="5">
        <v>80</v>
      </c>
      <c r="L34" s="5">
        <v>79</v>
      </c>
      <c r="M34" s="5">
        <v>78</v>
      </c>
      <c r="N34" s="5">
        <v>77</v>
      </c>
      <c r="O34" s="5">
        <v>75</v>
      </c>
      <c r="P34" s="5">
        <v>70</v>
      </c>
      <c r="Q34" s="20"/>
    </row>
    <row r="35" spans="2:17" ht="15">
      <c r="B35" s="18"/>
      <c r="C35" s="5">
        <v>1999</v>
      </c>
      <c r="D35" s="27">
        <f t="shared" si="0"/>
        <v>73.33333333333333</v>
      </c>
      <c r="E35" s="5">
        <v>69</v>
      </c>
      <c r="F35" s="5">
        <v>68</v>
      </c>
      <c r="G35" s="5">
        <v>62</v>
      </c>
      <c r="H35" s="5">
        <v>75</v>
      </c>
      <c r="I35" s="5">
        <v>75</v>
      </c>
      <c r="J35" s="5">
        <v>79</v>
      </c>
      <c r="K35" s="5">
        <v>81</v>
      </c>
      <c r="L35" s="5">
        <v>78</v>
      </c>
      <c r="M35" s="5">
        <v>78</v>
      </c>
      <c r="N35" s="5">
        <v>77</v>
      </c>
      <c r="O35" s="5">
        <v>71</v>
      </c>
      <c r="P35" s="5">
        <v>67</v>
      </c>
      <c r="Q35" s="20"/>
    </row>
    <row r="36" spans="2:17" ht="15">
      <c r="B36" s="18"/>
      <c r="C36" s="5">
        <v>2000</v>
      </c>
      <c r="D36" s="27">
        <f t="shared" si="0"/>
        <v>70.08333333333333</v>
      </c>
      <c r="E36" s="5">
        <v>61</v>
      </c>
      <c r="F36" s="5">
        <v>59</v>
      </c>
      <c r="G36" s="5">
        <v>57</v>
      </c>
      <c r="H36" s="5">
        <v>63</v>
      </c>
      <c r="I36" s="5">
        <v>77</v>
      </c>
      <c r="J36" s="5">
        <v>79</v>
      </c>
      <c r="K36" s="5">
        <v>77</v>
      </c>
      <c r="L36" s="5">
        <v>79</v>
      </c>
      <c r="M36" s="5">
        <v>77</v>
      </c>
      <c r="N36" s="5">
        <v>76</v>
      </c>
      <c r="O36" s="5">
        <v>70</v>
      </c>
      <c r="P36" s="5">
        <v>66</v>
      </c>
      <c r="Q36" s="20"/>
    </row>
    <row r="37" spans="2:17" ht="15">
      <c r="B37" s="18"/>
      <c r="C37" s="5">
        <v>2001</v>
      </c>
      <c r="D37" s="27">
        <f t="shared" si="0"/>
        <v>67.3</v>
      </c>
      <c r="E37" s="5">
        <v>62</v>
      </c>
      <c r="F37" s="5">
        <v>57</v>
      </c>
      <c r="G37" s="5">
        <v>58</v>
      </c>
      <c r="H37" s="5">
        <v>54</v>
      </c>
      <c r="I37" s="5">
        <v>68</v>
      </c>
      <c r="J37" s="5">
        <v>78</v>
      </c>
      <c r="K37" s="5">
        <v>79</v>
      </c>
      <c r="L37" s="5" t="s">
        <v>16</v>
      </c>
      <c r="M37" s="5" t="s">
        <v>16</v>
      </c>
      <c r="N37" s="5">
        <v>73</v>
      </c>
      <c r="O37" s="5">
        <v>71</v>
      </c>
      <c r="P37" s="5">
        <v>73</v>
      </c>
      <c r="Q37" s="20"/>
    </row>
    <row r="38" spans="2:17" ht="15">
      <c r="B38" s="18"/>
      <c r="C38" s="5">
        <v>2002</v>
      </c>
      <c r="D38" s="27">
        <f t="shared" si="0"/>
        <v>70.33333333333333</v>
      </c>
      <c r="E38" s="5">
        <v>65</v>
      </c>
      <c r="F38" s="5">
        <v>58</v>
      </c>
      <c r="G38" s="5">
        <v>61</v>
      </c>
      <c r="H38" s="5">
        <v>68</v>
      </c>
      <c r="I38" s="5">
        <v>74</v>
      </c>
      <c r="J38" s="5">
        <v>82</v>
      </c>
      <c r="K38" s="5">
        <v>78</v>
      </c>
      <c r="L38" s="5">
        <v>76</v>
      </c>
      <c r="M38" s="5">
        <v>75</v>
      </c>
      <c r="N38" s="5">
        <v>72</v>
      </c>
      <c r="O38" s="5">
        <v>72</v>
      </c>
      <c r="P38" s="5">
        <v>63</v>
      </c>
      <c r="Q38" s="20"/>
    </row>
    <row r="39" spans="2:17" ht="15">
      <c r="B39" s="18"/>
      <c r="C39" s="5">
        <v>2003</v>
      </c>
      <c r="D39" s="27">
        <f t="shared" si="0"/>
        <v>69.33333333333333</v>
      </c>
      <c r="E39" s="5">
        <v>58</v>
      </c>
      <c r="F39" s="5">
        <v>54</v>
      </c>
      <c r="G39" s="5">
        <v>53</v>
      </c>
      <c r="H39" s="5">
        <v>66</v>
      </c>
      <c r="I39" s="5">
        <v>76</v>
      </c>
      <c r="J39" s="5">
        <v>80</v>
      </c>
      <c r="K39" s="5">
        <v>81</v>
      </c>
      <c r="L39" s="5">
        <v>76</v>
      </c>
      <c r="M39" s="5">
        <v>75</v>
      </c>
      <c r="N39" s="5">
        <v>74</v>
      </c>
      <c r="O39" s="5">
        <v>72</v>
      </c>
      <c r="P39" s="5">
        <v>67</v>
      </c>
      <c r="Q39" s="20"/>
    </row>
    <row r="40" spans="2:17" ht="15">
      <c r="B40" s="18"/>
      <c r="C40" s="5">
        <v>2004</v>
      </c>
      <c r="D40" s="27">
        <f t="shared" si="0"/>
        <v>69.16666666666667</v>
      </c>
      <c r="E40" s="5">
        <v>59</v>
      </c>
      <c r="F40" s="5">
        <v>56</v>
      </c>
      <c r="G40" s="5">
        <v>54</v>
      </c>
      <c r="H40" s="5">
        <v>68</v>
      </c>
      <c r="I40" s="5">
        <v>75</v>
      </c>
      <c r="J40" s="5">
        <v>76</v>
      </c>
      <c r="K40" s="5">
        <v>77</v>
      </c>
      <c r="L40" s="5">
        <v>78</v>
      </c>
      <c r="M40" s="5">
        <v>75</v>
      </c>
      <c r="N40" s="5">
        <v>73</v>
      </c>
      <c r="O40" s="5">
        <v>73</v>
      </c>
      <c r="P40" s="5">
        <v>66</v>
      </c>
      <c r="Q40" s="20"/>
    </row>
    <row r="41" spans="2:17" ht="15">
      <c r="B41" s="18"/>
      <c r="C41" s="5">
        <v>2005</v>
      </c>
      <c r="D41" s="27">
        <f t="shared" si="0"/>
        <v>68.75</v>
      </c>
      <c r="E41" s="5">
        <v>63</v>
      </c>
      <c r="F41" s="5">
        <v>60</v>
      </c>
      <c r="G41" s="5">
        <v>51</v>
      </c>
      <c r="H41" s="5">
        <v>68</v>
      </c>
      <c r="I41" s="5">
        <v>74</v>
      </c>
      <c r="J41" s="5">
        <v>76</v>
      </c>
      <c r="K41" s="5">
        <v>76</v>
      </c>
      <c r="L41" s="5">
        <v>77</v>
      </c>
      <c r="M41" s="5">
        <v>74</v>
      </c>
      <c r="N41" s="5">
        <v>71</v>
      </c>
      <c r="O41" s="5">
        <v>71</v>
      </c>
      <c r="P41" s="5">
        <v>64</v>
      </c>
      <c r="Q41" s="20"/>
    </row>
    <row r="42" spans="2:17" ht="15">
      <c r="B42" s="18"/>
      <c r="C42" s="5">
        <v>2006</v>
      </c>
      <c r="D42" s="27">
        <f t="shared" si="0"/>
        <v>69.66666666666667</v>
      </c>
      <c r="E42" s="5">
        <v>64</v>
      </c>
      <c r="F42" s="5">
        <v>59</v>
      </c>
      <c r="G42" s="5">
        <v>59</v>
      </c>
      <c r="H42" s="5">
        <v>63</v>
      </c>
      <c r="I42" s="5">
        <v>78</v>
      </c>
      <c r="J42" s="5">
        <v>79</v>
      </c>
      <c r="K42" s="5">
        <v>80</v>
      </c>
      <c r="L42" s="5">
        <v>75</v>
      </c>
      <c r="M42" s="5">
        <v>72</v>
      </c>
      <c r="N42" s="5">
        <v>73</v>
      </c>
      <c r="O42" s="5">
        <v>69</v>
      </c>
      <c r="P42" s="5">
        <v>65</v>
      </c>
      <c r="Q42" s="20"/>
    </row>
    <row r="43" spans="2:17" ht="15">
      <c r="B43" s="18"/>
      <c r="C43" s="5">
        <v>2007</v>
      </c>
      <c r="D43" s="27">
        <f t="shared" si="0"/>
        <v>70.08333333333333</v>
      </c>
      <c r="E43" s="5">
        <v>60</v>
      </c>
      <c r="F43" s="5">
        <v>55</v>
      </c>
      <c r="G43" s="5">
        <v>60</v>
      </c>
      <c r="H43" s="5">
        <v>72</v>
      </c>
      <c r="I43" s="5">
        <v>79</v>
      </c>
      <c r="J43" s="5">
        <v>77</v>
      </c>
      <c r="K43" s="5">
        <v>75</v>
      </c>
      <c r="L43" s="5">
        <v>74</v>
      </c>
      <c r="M43" s="5">
        <v>74</v>
      </c>
      <c r="N43" s="5">
        <v>76</v>
      </c>
      <c r="O43" s="5">
        <v>71</v>
      </c>
      <c r="P43" s="5">
        <v>68</v>
      </c>
      <c r="Q43" s="20"/>
    </row>
    <row r="44" spans="2:17" ht="15">
      <c r="B44" s="18"/>
      <c r="C44" s="5">
        <v>2008</v>
      </c>
      <c r="D44" s="27">
        <f t="shared" si="0"/>
        <v>69</v>
      </c>
      <c r="E44" s="5">
        <v>62</v>
      </c>
      <c r="F44" s="5">
        <v>60</v>
      </c>
      <c r="G44" s="5">
        <v>56</v>
      </c>
      <c r="H44" s="5">
        <v>63</v>
      </c>
      <c r="I44" s="5">
        <v>74</v>
      </c>
      <c r="J44" s="5">
        <v>79</v>
      </c>
      <c r="K44" s="5">
        <v>78</v>
      </c>
      <c r="L44" s="5">
        <v>76</v>
      </c>
      <c r="M44" s="5">
        <v>74</v>
      </c>
      <c r="N44" s="5">
        <v>73</v>
      </c>
      <c r="O44" s="5">
        <v>71</v>
      </c>
      <c r="P44" s="5">
        <v>62</v>
      </c>
      <c r="Q44" s="20"/>
    </row>
    <row r="45" spans="2:17" ht="15">
      <c r="B45" s="18"/>
      <c r="C45" s="5">
        <v>2009</v>
      </c>
      <c r="D45" s="27">
        <f t="shared" si="0"/>
        <v>65.58333333333333</v>
      </c>
      <c r="E45" s="5">
        <v>62</v>
      </c>
      <c r="F45" s="5">
        <v>56</v>
      </c>
      <c r="G45" s="5">
        <v>58</v>
      </c>
      <c r="H45" s="5">
        <v>59</v>
      </c>
      <c r="I45" s="5">
        <v>66</v>
      </c>
      <c r="J45" s="5">
        <v>74</v>
      </c>
      <c r="K45" s="5">
        <v>77</v>
      </c>
      <c r="L45" s="5">
        <v>72</v>
      </c>
      <c r="M45" s="5">
        <v>71</v>
      </c>
      <c r="N45" s="5">
        <v>68</v>
      </c>
      <c r="O45" s="5">
        <v>63</v>
      </c>
      <c r="P45" s="5">
        <v>61</v>
      </c>
      <c r="Q45" s="20"/>
    </row>
    <row r="46" spans="2:17" ht="15">
      <c r="B46" s="18"/>
      <c r="C46" s="5">
        <v>2010</v>
      </c>
      <c r="D46" s="27">
        <f t="shared" si="0"/>
        <v>69.16666666666667</v>
      </c>
      <c r="E46" s="5">
        <v>56</v>
      </c>
      <c r="F46" s="5">
        <v>55</v>
      </c>
      <c r="G46" s="5">
        <v>60</v>
      </c>
      <c r="H46" s="5">
        <v>75</v>
      </c>
      <c r="I46" s="5">
        <v>73</v>
      </c>
      <c r="J46" s="5">
        <v>75</v>
      </c>
      <c r="K46" s="5">
        <v>77</v>
      </c>
      <c r="L46" s="5">
        <v>77</v>
      </c>
      <c r="M46" s="5">
        <v>72</v>
      </c>
      <c r="N46" s="5">
        <v>70</v>
      </c>
      <c r="O46" s="5">
        <v>72</v>
      </c>
      <c r="P46" s="5">
        <v>68</v>
      </c>
      <c r="Q46" s="20"/>
    </row>
    <row r="47" spans="2:17" ht="15">
      <c r="B47" s="18"/>
      <c r="C47" s="5">
        <v>2011</v>
      </c>
      <c r="D47" s="27">
        <f t="shared" si="0"/>
        <v>71.75</v>
      </c>
      <c r="E47" s="5">
        <v>64</v>
      </c>
      <c r="F47" s="5">
        <v>59</v>
      </c>
      <c r="G47" s="5">
        <v>62</v>
      </c>
      <c r="H47" s="5">
        <v>67</v>
      </c>
      <c r="I47" s="5">
        <v>77</v>
      </c>
      <c r="J47" s="5">
        <v>72</v>
      </c>
      <c r="K47" s="5">
        <v>78</v>
      </c>
      <c r="L47" s="5">
        <v>79</v>
      </c>
      <c r="M47" s="5">
        <v>78</v>
      </c>
      <c r="N47" s="5">
        <v>76</v>
      </c>
      <c r="O47" s="5">
        <v>76</v>
      </c>
      <c r="P47" s="5">
        <v>73</v>
      </c>
      <c r="Q47" s="20"/>
    </row>
    <row r="48" spans="2:17" ht="15">
      <c r="B48" s="18"/>
      <c r="C48" s="5">
        <v>2012</v>
      </c>
      <c r="D48" s="27">
        <f t="shared" si="0"/>
        <v>73.83333333333333</v>
      </c>
      <c r="E48" s="5">
        <v>68</v>
      </c>
      <c r="F48" s="5">
        <v>64</v>
      </c>
      <c r="G48" s="5">
        <v>65</v>
      </c>
      <c r="H48" s="5">
        <v>76</v>
      </c>
      <c r="I48" s="5">
        <v>78</v>
      </c>
      <c r="J48" s="5">
        <v>81</v>
      </c>
      <c r="K48" s="5">
        <v>84</v>
      </c>
      <c r="L48" s="5">
        <v>79</v>
      </c>
      <c r="M48" s="5">
        <v>78</v>
      </c>
      <c r="N48" s="5">
        <v>78</v>
      </c>
      <c r="O48" s="5">
        <v>70</v>
      </c>
      <c r="P48" s="5">
        <v>65</v>
      </c>
      <c r="Q48" s="20"/>
    </row>
    <row r="49" spans="2:17" ht="15">
      <c r="B49" s="18"/>
      <c r="C49" s="5">
        <v>2013</v>
      </c>
      <c r="D49" s="27">
        <f t="shared" si="0"/>
        <v>70</v>
      </c>
      <c r="E49" s="5">
        <v>56</v>
      </c>
      <c r="F49" s="5">
        <v>53</v>
      </c>
      <c r="G49" s="5">
        <v>56</v>
      </c>
      <c r="H49" s="5">
        <v>68</v>
      </c>
      <c r="I49" s="5">
        <v>78</v>
      </c>
      <c r="J49" s="5" t="s">
        <v>16</v>
      </c>
      <c r="K49" s="5">
        <v>77</v>
      </c>
      <c r="L49" s="5">
        <v>81</v>
      </c>
      <c r="M49" s="5">
        <v>76</v>
      </c>
      <c r="N49" s="5">
        <v>79</v>
      </c>
      <c r="O49" s="5">
        <v>75</v>
      </c>
      <c r="P49" s="5">
        <v>71</v>
      </c>
      <c r="Q49" s="20"/>
    </row>
    <row r="50" spans="2:17" ht="0.75" customHeight="1">
      <c r="B50" s="18"/>
      <c r="C50" s="34"/>
      <c r="D50" s="3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20"/>
    </row>
    <row r="51" spans="2:17" ht="31.5" customHeight="1">
      <c r="B51" s="18"/>
      <c r="C51" s="62" t="s">
        <v>17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20"/>
    </row>
    <row r="52" spans="2:17" ht="15">
      <c r="B52" s="18"/>
      <c r="C52" s="63" t="s">
        <v>20</v>
      </c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19"/>
    </row>
    <row r="53" spans="2:17" ht="27" customHeight="1">
      <c r="B53" s="18"/>
      <c r="C53" s="63" t="s">
        <v>44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19"/>
    </row>
    <row r="54" spans="2:17" ht="15">
      <c r="B54" s="18"/>
      <c r="C54" s="57"/>
      <c r="D54" s="57"/>
      <c r="E54" s="58"/>
      <c r="F54" s="58"/>
      <c r="G54" s="58"/>
      <c r="H54" s="58"/>
      <c r="I54" s="58"/>
      <c r="J54" s="58"/>
      <c r="K54" s="58"/>
      <c r="L54" s="58"/>
      <c r="M54" s="58"/>
      <c r="N54" s="59"/>
      <c r="O54" s="59"/>
      <c r="P54" s="59"/>
      <c r="Q54" s="19"/>
    </row>
    <row r="55" spans="2:17" ht="15">
      <c r="B55" s="18"/>
      <c r="C55" s="66" t="s">
        <v>73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19"/>
    </row>
    <row r="56" spans="2:17" ht="15">
      <c r="B56" s="18"/>
      <c r="C56" s="60" t="s">
        <v>18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19"/>
    </row>
    <row r="57" spans="2:17" ht="15">
      <c r="B57" s="18"/>
      <c r="C57" s="4"/>
      <c r="D57" s="5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">
      <c r="B58" s="18"/>
      <c r="C58" s="61" t="s">
        <v>19</v>
      </c>
      <c r="D58" s="60"/>
      <c r="E58" s="60"/>
      <c r="F58" s="60"/>
      <c r="G58" s="60"/>
      <c r="H58" s="4"/>
      <c r="I58" s="4"/>
      <c r="J58" s="4"/>
      <c r="K58" s="4"/>
      <c r="L58" s="4"/>
      <c r="M58" s="4"/>
      <c r="N58" s="4"/>
      <c r="O58" s="4"/>
      <c r="P58" s="4"/>
      <c r="Q58" s="19"/>
    </row>
    <row r="59" spans="2:17" ht="15.75" thickBot="1">
      <c r="B59" s="21"/>
      <c r="C59" s="25"/>
      <c r="D59" s="56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ht="15.75" thickTop="1"/>
  </sheetData>
  <sheetProtection/>
  <mergeCells count="12">
    <mergeCell ref="C7:P7"/>
    <mergeCell ref="C9:C10"/>
    <mergeCell ref="D9:D10"/>
    <mergeCell ref="E9:P9"/>
    <mergeCell ref="B2:Q3"/>
    <mergeCell ref="C53:P53"/>
    <mergeCell ref="C56:P56"/>
    <mergeCell ref="C58:G58"/>
    <mergeCell ref="C51:P51"/>
    <mergeCell ref="C52:P52"/>
    <mergeCell ref="C6:P6"/>
    <mergeCell ref="C55:P55"/>
  </mergeCells>
  <printOptions/>
  <pageMargins left="0.7" right="0.7" top="0.75" bottom="0.75" header="0.3" footer="0.3"/>
  <pageSetup orientation="portrait" scale="7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3.140625" style="0" customWidth="1"/>
    <col min="3" max="3" width="8.7109375" style="0" customWidth="1"/>
    <col min="4" max="4" width="13.421875" style="0" customWidth="1"/>
    <col min="5" max="8" width="5.7109375" style="0" bestFit="1" customWidth="1"/>
    <col min="9" max="9" width="6.421875" style="0" bestFit="1" customWidth="1"/>
    <col min="10" max="16" width="5.7109375" style="0" bestFit="1" customWidth="1"/>
    <col min="17" max="17" width="15.7109375" style="0" customWidth="1"/>
  </cols>
  <sheetData>
    <row r="1" spans="1:18" ht="15.75" thickBot="1">
      <c r="A1" s="5"/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</row>
    <row r="2" spans="1:18" ht="33.75" customHeight="1">
      <c r="A2" s="5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13"/>
    </row>
    <row r="3" spans="1:18" ht="31.5" customHeight="1" thickBot="1">
      <c r="A3" s="5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13"/>
    </row>
    <row r="4" spans="3:18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.75" thickTop="1">
      <c r="A5" s="11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1"/>
    </row>
    <row r="6" spans="1:18" ht="35.25" customHeight="1">
      <c r="A6" s="11"/>
      <c r="B6" s="18"/>
      <c r="C6" s="71" t="s">
        <v>67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  <c r="R6" s="6"/>
    </row>
    <row r="7" spans="1:18" ht="15" customHeight="1">
      <c r="A7" s="11"/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  <c r="R7" s="6"/>
    </row>
    <row r="8" spans="1:18" ht="15" customHeight="1">
      <c r="A8" s="11"/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  <c r="R8" s="7"/>
    </row>
    <row r="9" spans="1:18" ht="15">
      <c r="A9" s="11"/>
      <c r="B9" s="18"/>
      <c r="C9" s="68" t="s">
        <v>1</v>
      </c>
      <c r="D9" s="68" t="s">
        <v>2</v>
      </c>
      <c r="E9" s="70" t="s">
        <v>3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9"/>
      <c r="R9" s="83"/>
    </row>
    <row r="10" spans="1:18" ht="15" customHeight="1">
      <c r="A10" s="11"/>
      <c r="B10" s="18"/>
      <c r="C10" s="79"/>
      <c r="D10" s="79"/>
      <c r="E10" s="51" t="s">
        <v>4</v>
      </c>
      <c r="F10" s="51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51" t="s">
        <v>10</v>
      </c>
      <c r="L10" s="51" t="s">
        <v>11</v>
      </c>
      <c r="M10" s="51" t="s">
        <v>12</v>
      </c>
      <c r="N10" s="51" t="s">
        <v>13</v>
      </c>
      <c r="O10" s="51" t="s">
        <v>14</v>
      </c>
      <c r="P10" s="51" t="s">
        <v>15</v>
      </c>
      <c r="Q10" s="19"/>
      <c r="R10" s="83"/>
    </row>
    <row r="11" spans="2:17" ht="15">
      <c r="B11" s="18"/>
      <c r="C11" s="46">
        <v>1976</v>
      </c>
      <c r="D11" s="49">
        <f>AVERAGE(E11:P11)</f>
        <v>80.16666666666667</v>
      </c>
      <c r="E11" s="46">
        <v>78</v>
      </c>
      <c r="F11" s="46">
        <v>72</v>
      </c>
      <c r="G11" s="46">
        <v>77</v>
      </c>
      <c r="H11" s="46">
        <v>81</v>
      </c>
      <c r="I11" s="46">
        <v>81</v>
      </c>
      <c r="J11" s="46">
        <v>89</v>
      </c>
      <c r="K11" s="46">
        <v>89</v>
      </c>
      <c r="L11" s="46">
        <v>83</v>
      </c>
      <c r="M11" s="46">
        <v>80</v>
      </c>
      <c r="N11" s="46">
        <v>79</v>
      </c>
      <c r="O11" s="46">
        <v>78</v>
      </c>
      <c r="P11" s="46">
        <v>75</v>
      </c>
      <c r="Q11" s="20"/>
    </row>
    <row r="12" spans="2:17" ht="15">
      <c r="B12" s="18"/>
      <c r="C12" s="5">
        <v>1977</v>
      </c>
      <c r="D12" s="3">
        <f aca="true" t="shared" si="0" ref="D12:D48">AVERAGE(E12:P12)</f>
        <v>76.0909090909091</v>
      </c>
      <c r="E12" s="5">
        <v>60</v>
      </c>
      <c r="F12" s="5">
        <v>66</v>
      </c>
      <c r="G12" s="5" t="s">
        <v>16</v>
      </c>
      <c r="H12" s="5">
        <v>81</v>
      </c>
      <c r="I12" s="5">
        <v>84</v>
      </c>
      <c r="J12" s="5">
        <v>81</v>
      </c>
      <c r="K12" s="5">
        <v>80</v>
      </c>
      <c r="L12" s="5">
        <v>78</v>
      </c>
      <c r="M12" s="5">
        <v>77</v>
      </c>
      <c r="N12" s="5">
        <v>77</v>
      </c>
      <c r="O12" s="5">
        <v>80</v>
      </c>
      <c r="P12" s="5">
        <v>73</v>
      </c>
      <c r="Q12" s="20"/>
    </row>
    <row r="13" spans="2:17" ht="15">
      <c r="B13" s="18"/>
      <c r="C13" s="5">
        <v>1978</v>
      </c>
      <c r="D13" s="3">
        <f t="shared" si="0"/>
        <v>78.33333333333333</v>
      </c>
      <c r="E13" s="5">
        <v>67</v>
      </c>
      <c r="F13" s="5">
        <v>66</v>
      </c>
      <c r="G13" s="5">
        <v>67</v>
      </c>
      <c r="H13" s="5">
        <v>82</v>
      </c>
      <c r="I13" s="5">
        <v>82</v>
      </c>
      <c r="J13" s="5">
        <v>84</v>
      </c>
      <c r="K13" s="5">
        <v>83</v>
      </c>
      <c r="L13" s="5">
        <v>85</v>
      </c>
      <c r="M13" s="5">
        <v>83</v>
      </c>
      <c r="N13" s="5">
        <v>82</v>
      </c>
      <c r="O13" s="5">
        <v>80</v>
      </c>
      <c r="P13" s="5">
        <v>79</v>
      </c>
      <c r="Q13" s="20"/>
    </row>
    <row r="14" spans="2:17" ht="15">
      <c r="B14" s="18"/>
      <c r="C14" s="5">
        <v>1979</v>
      </c>
      <c r="D14" s="3">
        <f t="shared" si="0"/>
        <v>80.25</v>
      </c>
      <c r="E14" s="5">
        <v>71</v>
      </c>
      <c r="F14" s="5">
        <v>60</v>
      </c>
      <c r="G14" s="5">
        <v>81</v>
      </c>
      <c r="H14" s="5">
        <v>84</v>
      </c>
      <c r="I14" s="5">
        <v>84</v>
      </c>
      <c r="J14" s="5">
        <v>88</v>
      </c>
      <c r="K14" s="5">
        <v>84</v>
      </c>
      <c r="L14" s="5">
        <v>84</v>
      </c>
      <c r="M14" s="5">
        <v>83</v>
      </c>
      <c r="N14" s="5">
        <v>83</v>
      </c>
      <c r="O14" s="5">
        <v>83</v>
      </c>
      <c r="P14" s="5">
        <v>78</v>
      </c>
      <c r="Q14" s="20"/>
    </row>
    <row r="15" spans="2:17" ht="15">
      <c r="B15" s="18"/>
      <c r="C15" s="5">
        <v>1980</v>
      </c>
      <c r="D15" s="3">
        <f t="shared" si="0"/>
        <v>78.33333333333333</v>
      </c>
      <c r="E15" s="5">
        <v>75</v>
      </c>
      <c r="F15" s="5">
        <v>66</v>
      </c>
      <c r="G15" s="5">
        <v>69</v>
      </c>
      <c r="H15" s="5">
        <v>76</v>
      </c>
      <c r="I15" s="5">
        <v>82</v>
      </c>
      <c r="J15" s="5">
        <v>85</v>
      </c>
      <c r="K15" s="5">
        <v>85</v>
      </c>
      <c r="L15" s="5">
        <v>81</v>
      </c>
      <c r="M15" s="5">
        <v>81</v>
      </c>
      <c r="N15" s="5">
        <v>80</v>
      </c>
      <c r="O15" s="5">
        <v>81</v>
      </c>
      <c r="P15" s="5">
        <v>79</v>
      </c>
      <c r="Q15" s="20"/>
    </row>
    <row r="16" spans="2:17" ht="15">
      <c r="B16" s="18"/>
      <c r="C16" s="5">
        <v>1981</v>
      </c>
      <c r="D16" s="3">
        <f t="shared" si="0"/>
        <v>79.16666666666667</v>
      </c>
      <c r="E16" s="5">
        <v>68</v>
      </c>
      <c r="F16" s="5">
        <v>69</v>
      </c>
      <c r="G16" s="5">
        <v>74</v>
      </c>
      <c r="H16" s="5">
        <v>85</v>
      </c>
      <c r="I16" s="5">
        <v>85</v>
      </c>
      <c r="J16" s="5">
        <v>84</v>
      </c>
      <c r="K16" s="5">
        <v>85</v>
      </c>
      <c r="L16" s="5">
        <v>83</v>
      </c>
      <c r="M16" s="5">
        <v>79</v>
      </c>
      <c r="N16" s="5">
        <v>81</v>
      </c>
      <c r="O16" s="5">
        <v>79</v>
      </c>
      <c r="P16" s="5">
        <v>78</v>
      </c>
      <c r="Q16" s="20"/>
    </row>
    <row r="17" spans="2:17" ht="15">
      <c r="B17" s="18"/>
      <c r="C17" s="5">
        <v>1982</v>
      </c>
      <c r="D17" s="3">
        <f t="shared" si="0"/>
        <v>79</v>
      </c>
      <c r="E17" s="5">
        <v>73</v>
      </c>
      <c r="F17" s="5">
        <v>74</v>
      </c>
      <c r="G17" s="5">
        <v>75</v>
      </c>
      <c r="H17" s="5">
        <v>86</v>
      </c>
      <c r="I17" s="5">
        <v>84</v>
      </c>
      <c r="J17" s="5">
        <v>82</v>
      </c>
      <c r="K17" s="5">
        <v>82</v>
      </c>
      <c r="L17" s="5" t="s">
        <v>16</v>
      </c>
      <c r="M17" s="5">
        <v>78</v>
      </c>
      <c r="N17" s="5">
        <v>78</v>
      </c>
      <c r="O17" s="5">
        <v>79</v>
      </c>
      <c r="P17" s="5">
        <v>78</v>
      </c>
      <c r="Q17" s="20"/>
    </row>
    <row r="18" spans="2:21" ht="15">
      <c r="B18" s="18"/>
      <c r="C18" s="5">
        <v>1983</v>
      </c>
      <c r="D18" s="3">
        <f t="shared" si="0"/>
        <v>78.33333333333333</v>
      </c>
      <c r="E18" s="5">
        <v>73</v>
      </c>
      <c r="F18" s="5">
        <v>68</v>
      </c>
      <c r="G18" s="5">
        <v>71</v>
      </c>
      <c r="H18" s="5">
        <v>83</v>
      </c>
      <c r="I18" s="5">
        <v>85</v>
      </c>
      <c r="J18" s="5">
        <v>84</v>
      </c>
      <c r="K18" s="5">
        <v>82</v>
      </c>
      <c r="L18" s="5">
        <v>83</v>
      </c>
      <c r="M18" s="5">
        <v>76</v>
      </c>
      <c r="N18" s="5">
        <v>80</v>
      </c>
      <c r="O18" s="5">
        <v>79</v>
      </c>
      <c r="P18" s="5">
        <v>76</v>
      </c>
      <c r="Q18" s="20"/>
      <c r="S18" s="2"/>
      <c r="T18" s="2"/>
      <c r="U18" s="2"/>
    </row>
    <row r="19" spans="2:21" ht="15">
      <c r="B19" s="18"/>
      <c r="C19" s="5">
        <v>1984</v>
      </c>
      <c r="D19" s="3">
        <f t="shared" si="0"/>
        <v>77.75</v>
      </c>
      <c r="E19" s="5">
        <v>73</v>
      </c>
      <c r="F19" s="5">
        <v>74</v>
      </c>
      <c r="G19" s="5">
        <v>71</v>
      </c>
      <c r="H19" s="5">
        <v>78</v>
      </c>
      <c r="I19" s="5">
        <v>78</v>
      </c>
      <c r="J19" s="5">
        <v>83</v>
      </c>
      <c r="K19" s="5">
        <v>81</v>
      </c>
      <c r="L19" s="5">
        <v>81</v>
      </c>
      <c r="M19" s="5">
        <v>79</v>
      </c>
      <c r="N19" s="5">
        <v>81</v>
      </c>
      <c r="O19" s="5">
        <v>81</v>
      </c>
      <c r="P19" s="5">
        <v>73</v>
      </c>
      <c r="Q19" s="20"/>
      <c r="S19" s="2"/>
      <c r="T19" s="2"/>
      <c r="U19" s="2"/>
    </row>
    <row r="20" spans="2:21" ht="15">
      <c r="B20" s="18"/>
      <c r="C20" s="5">
        <v>1985</v>
      </c>
      <c r="D20" s="3">
        <f t="shared" si="0"/>
        <v>75.16666666666667</v>
      </c>
      <c r="E20" s="5">
        <v>63</v>
      </c>
      <c r="F20" s="5">
        <v>51</v>
      </c>
      <c r="G20" s="5">
        <v>65</v>
      </c>
      <c r="H20" s="5">
        <v>76</v>
      </c>
      <c r="I20" s="5">
        <v>83</v>
      </c>
      <c r="J20" s="5">
        <v>85</v>
      </c>
      <c r="K20" s="5">
        <v>82</v>
      </c>
      <c r="L20" s="5">
        <v>82</v>
      </c>
      <c r="M20" s="5">
        <v>78</v>
      </c>
      <c r="N20" s="5">
        <v>81</v>
      </c>
      <c r="O20" s="5">
        <v>83</v>
      </c>
      <c r="P20" s="5">
        <v>73</v>
      </c>
      <c r="Q20" s="20"/>
      <c r="S20" s="2"/>
      <c r="T20" s="2"/>
      <c r="U20" s="2"/>
    </row>
    <row r="21" spans="2:17" ht="15">
      <c r="B21" s="18"/>
      <c r="C21" s="5">
        <v>1986</v>
      </c>
      <c r="D21" s="3">
        <f t="shared" si="0"/>
        <v>76.83333333333333</v>
      </c>
      <c r="E21" s="5">
        <v>66</v>
      </c>
      <c r="F21" s="5">
        <v>60</v>
      </c>
      <c r="G21" s="5">
        <v>69</v>
      </c>
      <c r="H21" s="5">
        <v>76</v>
      </c>
      <c r="I21" s="5">
        <v>83</v>
      </c>
      <c r="J21" s="5">
        <v>87</v>
      </c>
      <c r="K21" s="5">
        <v>84</v>
      </c>
      <c r="L21" s="5">
        <v>80</v>
      </c>
      <c r="M21" s="5">
        <v>80</v>
      </c>
      <c r="N21" s="5">
        <v>82</v>
      </c>
      <c r="O21" s="5">
        <v>80</v>
      </c>
      <c r="P21" s="5">
        <v>75</v>
      </c>
      <c r="Q21" s="20"/>
    </row>
    <row r="22" spans="2:17" ht="15">
      <c r="B22" s="18"/>
      <c r="C22" s="5">
        <v>1987</v>
      </c>
      <c r="D22" s="3">
        <f t="shared" si="0"/>
        <v>76.33333333333333</v>
      </c>
      <c r="E22" s="5">
        <v>68</v>
      </c>
      <c r="F22" s="5">
        <v>69</v>
      </c>
      <c r="G22" s="5">
        <v>70</v>
      </c>
      <c r="H22" s="5">
        <v>78</v>
      </c>
      <c r="I22" s="5">
        <v>82</v>
      </c>
      <c r="J22" s="5">
        <v>81</v>
      </c>
      <c r="K22" s="5">
        <v>82</v>
      </c>
      <c r="L22" s="5">
        <v>80</v>
      </c>
      <c r="M22" s="5">
        <v>78</v>
      </c>
      <c r="N22" s="5">
        <v>78</v>
      </c>
      <c r="O22" s="5">
        <v>78</v>
      </c>
      <c r="P22" s="5">
        <v>72</v>
      </c>
      <c r="Q22" s="20"/>
    </row>
    <row r="23" spans="2:17" ht="15">
      <c r="B23" s="18"/>
      <c r="C23" s="5">
        <v>1988</v>
      </c>
      <c r="D23" s="3">
        <f t="shared" si="0"/>
        <v>74</v>
      </c>
      <c r="E23" s="5">
        <v>62</v>
      </c>
      <c r="F23" s="5">
        <v>58</v>
      </c>
      <c r="G23" s="5">
        <v>53</v>
      </c>
      <c r="H23" s="5">
        <v>72</v>
      </c>
      <c r="I23" s="5">
        <v>80</v>
      </c>
      <c r="J23" s="5">
        <v>84</v>
      </c>
      <c r="K23" s="5">
        <v>84</v>
      </c>
      <c r="L23" s="5">
        <v>79</v>
      </c>
      <c r="M23" s="5">
        <v>78</v>
      </c>
      <c r="N23" s="5">
        <v>80</v>
      </c>
      <c r="O23" s="5">
        <v>82</v>
      </c>
      <c r="P23" s="5">
        <v>76</v>
      </c>
      <c r="Q23" s="20"/>
    </row>
    <row r="24" spans="2:17" ht="15">
      <c r="B24" s="18"/>
      <c r="C24" s="5">
        <v>1989</v>
      </c>
      <c r="D24" s="3">
        <f t="shared" si="0"/>
        <v>76.41666666666667</v>
      </c>
      <c r="E24" s="5">
        <v>72</v>
      </c>
      <c r="F24" s="5">
        <v>62</v>
      </c>
      <c r="G24" s="5">
        <v>70</v>
      </c>
      <c r="H24" s="5">
        <v>78</v>
      </c>
      <c r="I24" s="5">
        <v>85</v>
      </c>
      <c r="J24" s="5">
        <v>81</v>
      </c>
      <c r="K24" s="5">
        <v>82</v>
      </c>
      <c r="L24" s="5">
        <v>77</v>
      </c>
      <c r="M24" s="5">
        <v>76</v>
      </c>
      <c r="N24" s="5">
        <v>80</v>
      </c>
      <c r="O24" s="5">
        <v>81</v>
      </c>
      <c r="P24" s="5">
        <v>73</v>
      </c>
      <c r="Q24" s="20"/>
    </row>
    <row r="25" spans="2:17" ht="15">
      <c r="B25" s="18"/>
      <c r="C25" s="5">
        <v>1990</v>
      </c>
      <c r="D25" s="3">
        <f t="shared" si="0"/>
        <v>78.66666666666667</v>
      </c>
      <c r="E25" s="5">
        <v>70</v>
      </c>
      <c r="F25" s="5">
        <v>73</v>
      </c>
      <c r="G25" s="5">
        <v>77</v>
      </c>
      <c r="H25" s="5">
        <v>82</v>
      </c>
      <c r="I25" s="5">
        <v>84</v>
      </c>
      <c r="J25" s="5">
        <v>84</v>
      </c>
      <c r="K25" s="5">
        <v>83</v>
      </c>
      <c r="L25" s="5">
        <v>77</v>
      </c>
      <c r="M25" s="5">
        <v>76</v>
      </c>
      <c r="N25" s="5">
        <v>78</v>
      </c>
      <c r="O25" s="5">
        <v>81</v>
      </c>
      <c r="P25" s="5">
        <v>79</v>
      </c>
      <c r="Q25" s="20"/>
    </row>
    <row r="26" spans="2:17" ht="15">
      <c r="B26" s="18"/>
      <c r="C26" s="5">
        <v>1991</v>
      </c>
      <c r="D26" s="3">
        <f t="shared" si="0"/>
        <v>77</v>
      </c>
      <c r="E26" s="5">
        <v>66</v>
      </c>
      <c r="F26" s="5">
        <v>63</v>
      </c>
      <c r="G26" s="5">
        <v>74</v>
      </c>
      <c r="H26" s="5">
        <v>79</v>
      </c>
      <c r="I26" s="5">
        <v>81</v>
      </c>
      <c r="J26" s="5">
        <v>83</v>
      </c>
      <c r="K26" s="5">
        <v>84</v>
      </c>
      <c r="L26" s="5">
        <v>81</v>
      </c>
      <c r="M26" s="5">
        <v>79</v>
      </c>
      <c r="N26" s="5">
        <v>77</v>
      </c>
      <c r="O26" s="5">
        <v>81</v>
      </c>
      <c r="P26" s="5">
        <v>76</v>
      </c>
      <c r="Q26" s="20"/>
    </row>
    <row r="27" spans="2:17" ht="15">
      <c r="B27" s="18"/>
      <c r="C27" s="5">
        <v>1992</v>
      </c>
      <c r="D27" s="3">
        <f t="shared" si="0"/>
        <v>75.5</v>
      </c>
      <c r="E27" s="5">
        <v>64</v>
      </c>
      <c r="F27" s="5">
        <v>60</v>
      </c>
      <c r="G27" s="5">
        <v>70</v>
      </c>
      <c r="H27" s="5">
        <v>77</v>
      </c>
      <c r="I27" s="5">
        <v>78</v>
      </c>
      <c r="J27" s="5">
        <v>82</v>
      </c>
      <c r="K27" s="5">
        <v>83</v>
      </c>
      <c r="L27" s="5">
        <v>79</v>
      </c>
      <c r="M27" s="5">
        <v>77</v>
      </c>
      <c r="N27" s="5">
        <v>77</v>
      </c>
      <c r="O27" s="5">
        <v>82</v>
      </c>
      <c r="P27" s="5">
        <v>77</v>
      </c>
      <c r="Q27" s="20"/>
    </row>
    <row r="28" spans="2:17" ht="15">
      <c r="B28" s="18"/>
      <c r="C28" s="5">
        <v>1993</v>
      </c>
      <c r="D28" s="3">
        <f t="shared" si="0"/>
        <v>78.41666666666667</v>
      </c>
      <c r="E28" s="5">
        <v>73</v>
      </c>
      <c r="F28" s="5">
        <v>73</v>
      </c>
      <c r="G28" s="5">
        <v>78</v>
      </c>
      <c r="H28" s="5">
        <v>78</v>
      </c>
      <c r="I28" s="5">
        <v>81</v>
      </c>
      <c r="J28" s="5">
        <v>82</v>
      </c>
      <c r="K28" s="5">
        <v>82</v>
      </c>
      <c r="L28" s="5">
        <v>80</v>
      </c>
      <c r="M28" s="5">
        <v>77</v>
      </c>
      <c r="N28" s="5">
        <v>81</v>
      </c>
      <c r="O28" s="5">
        <v>83</v>
      </c>
      <c r="P28" s="5">
        <v>73</v>
      </c>
      <c r="Q28" s="20"/>
    </row>
    <row r="29" spans="2:17" ht="15">
      <c r="B29" s="18"/>
      <c r="C29" s="5">
        <v>1994</v>
      </c>
      <c r="D29" s="3">
        <f t="shared" si="0"/>
        <v>77.91666666666667</v>
      </c>
      <c r="E29" s="5">
        <v>68</v>
      </c>
      <c r="F29" s="5">
        <v>66</v>
      </c>
      <c r="G29" s="5">
        <v>75</v>
      </c>
      <c r="H29" s="5">
        <v>81</v>
      </c>
      <c r="I29" s="5">
        <v>83</v>
      </c>
      <c r="J29" s="5">
        <v>82</v>
      </c>
      <c r="K29" s="5">
        <v>83</v>
      </c>
      <c r="L29" s="5">
        <v>81</v>
      </c>
      <c r="M29" s="5">
        <v>78</v>
      </c>
      <c r="N29" s="5">
        <v>80</v>
      </c>
      <c r="O29" s="5">
        <v>80</v>
      </c>
      <c r="P29" s="5">
        <v>78</v>
      </c>
      <c r="Q29" s="20"/>
    </row>
    <row r="30" spans="2:17" ht="15">
      <c r="B30" s="18"/>
      <c r="C30" s="5">
        <v>1995</v>
      </c>
      <c r="D30" s="3">
        <f t="shared" si="0"/>
        <v>76</v>
      </c>
      <c r="E30" s="5">
        <v>67</v>
      </c>
      <c r="F30" s="5">
        <v>55</v>
      </c>
      <c r="G30" s="5">
        <v>75</v>
      </c>
      <c r="H30" s="5">
        <v>79</v>
      </c>
      <c r="I30" s="5">
        <v>81</v>
      </c>
      <c r="J30" s="5">
        <v>84</v>
      </c>
      <c r="K30" s="5">
        <v>80</v>
      </c>
      <c r="L30" s="5">
        <v>79</v>
      </c>
      <c r="M30" s="5">
        <v>77</v>
      </c>
      <c r="N30" s="5">
        <v>79</v>
      </c>
      <c r="O30" s="5">
        <v>79</v>
      </c>
      <c r="P30" s="5">
        <v>77</v>
      </c>
      <c r="Q30" s="20"/>
    </row>
    <row r="31" spans="2:17" ht="15">
      <c r="B31" s="18"/>
      <c r="C31" s="5">
        <v>1996</v>
      </c>
      <c r="D31" s="3">
        <f t="shared" si="0"/>
        <v>79.66666666666667</v>
      </c>
      <c r="E31" s="5">
        <v>70</v>
      </c>
      <c r="F31" s="5">
        <v>73</v>
      </c>
      <c r="G31" s="5">
        <v>78</v>
      </c>
      <c r="H31" s="5">
        <v>79</v>
      </c>
      <c r="I31" s="5">
        <v>85</v>
      </c>
      <c r="J31" s="5">
        <v>87</v>
      </c>
      <c r="K31" s="5">
        <v>84</v>
      </c>
      <c r="L31" s="5">
        <v>78</v>
      </c>
      <c r="M31" s="5">
        <v>80</v>
      </c>
      <c r="N31" s="5">
        <v>80</v>
      </c>
      <c r="O31" s="5">
        <v>82</v>
      </c>
      <c r="P31" s="5">
        <v>80</v>
      </c>
      <c r="Q31" s="20"/>
    </row>
    <row r="32" spans="2:17" ht="15">
      <c r="B32" s="18"/>
      <c r="C32" s="5">
        <v>1997</v>
      </c>
      <c r="D32" s="3">
        <f t="shared" si="0"/>
        <v>76.83333333333333</v>
      </c>
      <c r="E32" s="5">
        <v>73</v>
      </c>
      <c r="F32" s="5">
        <v>73</v>
      </c>
      <c r="G32" s="5">
        <v>72</v>
      </c>
      <c r="H32" s="5">
        <v>79</v>
      </c>
      <c r="I32" s="5">
        <v>83</v>
      </c>
      <c r="J32" s="5">
        <v>81</v>
      </c>
      <c r="K32" s="5">
        <v>84</v>
      </c>
      <c r="L32" s="5">
        <v>78</v>
      </c>
      <c r="M32" s="5">
        <v>74</v>
      </c>
      <c r="N32" s="5">
        <v>75</v>
      </c>
      <c r="O32" s="5">
        <v>82</v>
      </c>
      <c r="P32" s="5">
        <v>68</v>
      </c>
      <c r="Q32" s="20"/>
    </row>
    <row r="33" spans="2:17" ht="15">
      <c r="B33" s="18"/>
      <c r="C33" s="5">
        <v>1998</v>
      </c>
      <c r="D33" s="3">
        <f t="shared" si="0"/>
        <v>77.66666666666667</v>
      </c>
      <c r="E33" s="5">
        <v>59</v>
      </c>
      <c r="F33" s="5">
        <v>68</v>
      </c>
      <c r="G33" s="5">
        <v>74</v>
      </c>
      <c r="H33" s="5">
        <v>80</v>
      </c>
      <c r="I33" s="5">
        <v>84</v>
      </c>
      <c r="J33" s="5">
        <v>86</v>
      </c>
      <c r="K33" s="5">
        <v>84</v>
      </c>
      <c r="L33" s="5">
        <v>79</v>
      </c>
      <c r="M33" s="5">
        <v>78</v>
      </c>
      <c r="N33" s="5">
        <v>80</v>
      </c>
      <c r="O33" s="5">
        <v>81</v>
      </c>
      <c r="P33" s="5">
        <v>79</v>
      </c>
      <c r="Q33" s="20"/>
    </row>
    <row r="34" spans="2:17" ht="15">
      <c r="B34" s="18"/>
      <c r="C34" s="5">
        <v>1999</v>
      </c>
      <c r="D34" s="3">
        <f t="shared" si="0"/>
        <v>80</v>
      </c>
      <c r="E34" s="5">
        <v>76</v>
      </c>
      <c r="F34" s="5">
        <v>80</v>
      </c>
      <c r="G34" s="5">
        <v>73</v>
      </c>
      <c r="H34" s="5">
        <v>84</v>
      </c>
      <c r="I34" s="5">
        <v>81</v>
      </c>
      <c r="J34" s="5">
        <v>84</v>
      </c>
      <c r="K34" s="5">
        <v>83</v>
      </c>
      <c r="L34" s="5">
        <v>79</v>
      </c>
      <c r="M34" s="5">
        <v>78</v>
      </c>
      <c r="N34" s="5">
        <v>82</v>
      </c>
      <c r="O34" s="5">
        <v>80</v>
      </c>
      <c r="P34" s="5">
        <v>80</v>
      </c>
      <c r="Q34" s="20"/>
    </row>
    <row r="35" spans="2:17" ht="15">
      <c r="B35" s="18"/>
      <c r="C35" s="5">
        <v>2000</v>
      </c>
      <c r="D35" s="3">
        <f t="shared" si="0"/>
        <v>77.33333333333333</v>
      </c>
      <c r="E35" s="5">
        <v>72</v>
      </c>
      <c r="F35" s="5">
        <v>70</v>
      </c>
      <c r="G35" s="5">
        <v>72</v>
      </c>
      <c r="H35" s="5">
        <v>80</v>
      </c>
      <c r="I35" s="5">
        <v>81</v>
      </c>
      <c r="J35" s="5">
        <v>82</v>
      </c>
      <c r="K35" s="5">
        <v>82</v>
      </c>
      <c r="L35" s="5">
        <v>78</v>
      </c>
      <c r="M35" s="5">
        <v>80</v>
      </c>
      <c r="N35" s="5">
        <v>76</v>
      </c>
      <c r="O35" s="5">
        <v>79</v>
      </c>
      <c r="P35" s="5">
        <v>76</v>
      </c>
      <c r="Q35" s="20"/>
    </row>
    <row r="36" spans="2:17" ht="15">
      <c r="B36" s="18"/>
      <c r="C36" s="5">
        <v>2001</v>
      </c>
      <c r="D36" s="3">
        <f t="shared" si="0"/>
        <v>74.2</v>
      </c>
      <c r="E36" s="5">
        <v>63</v>
      </c>
      <c r="F36" s="5">
        <v>60</v>
      </c>
      <c r="G36" s="5">
        <v>69</v>
      </c>
      <c r="H36" s="5">
        <v>75</v>
      </c>
      <c r="I36" s="5">
        <v>80</v>
      </c>
      <c r="J36" s="5">
        <v>83</v>
      </c>
      <c r="K36" s="5">
        <v>79</v>
      </c>
      <c r="L36" s="5" t="s">
        <v>16</v>
      </c>
      <c r="M36" s="5" t="s">
        <v>16</v>
      </c>
      <c r="N36" s="5">
        <v>77</v>
      </c>
      <c r="O36" s="5">
        <v>75</v>
      </c>
      <c r="P36" s="5">
        <v>81</v>
      </c>
      <c r="Q36" s="20"/>
    </row>
    <row r="37" spans="2:17" ht="15">
      <c r="B37" s="18"/>
      <c r="C37" s="5">
        <v>2002</v>
      </c>
      <c r="D37" s="3">
        <f t="shared" si="0"/>
        <v>78</v>
      </c>
      <c r="E37" s="5">
        <v>75</v>
      </c>
      <c r="F37" s="5">
        <v>63</v>
      </c>
      <c r="G37" s="5">
        <v>69</v>
      </c>
      <c r="H37" s="5">
        <v>83</v>
      </c>
      <c r="I37" s="5">
        <v>86</v>
      </c>
      <c r="J37" s="5">
        <v>87</v>
      </c>
      <c r="K37" s="5">
        <v>84</v>
      </c>
      <c r="L37" s="5">
        <v>82</v>
      </c>
      <c r="M37" s="5">
        <v>79</v>
      </c>
      <c r="N37" s="5">
        <v>77</v>
      </c>
      <c r="O37" s="5">
        <v>78</v>
      </c>
      <c r="P37" s="5">
        <v>73</v>
      </c>
      <c r="Q37" s="20"/>
    </row>
    <row r="38" spans="2:17" ht="15">
      <c r="B38" s="18"/>
      <c r="C38" s="5">
        <v>2003</v>
      </c>
      <c r="D38" s="3">
        <f t="shared" si="0"/>
        <v>75.83333333333333</v>
      </c>
      <c r="E38" s="5">
        <v>62</v>
      </c>
      <c r="F38" s="5">
        <v>60</v>
      </c>
      <c r="G38" s="5">
        <v>68</v>
      </c>
      <c r="H38" s="5">
        <v>79</v>
      </c>
      <c r="I38" s="5">
        <v>82</v>
      </c>
      <c r="J38" s="5">
        <v>83</v>
      </c>
      <c r="K38" s="5">
        <v>82</v>
      </c>
      <c r="L38" s="5">
        <v>80</v>
      </c>
      <c r="M38" s="5">
        <v>79</v>
      </c>
      <c r="N38" s="5">
        <v>78</v>
      </c>
      <c r="O38" s="5">
        <v>80</v>
      </c>
      <c r="P38" s="5">
        <v>77</v>
      </c>
      <c r="Q38" s="20"/>
    </row>
    <row r="39" spans="2:17" ht="15">
      <c r="B39" s="18"/>
      <c r="C39" s="5">
        <v>2004</v>
      </c>
      <c r="D39" s="3">
        <f t="shared" si="0"/>
        <v>75.33333333333333</v>
      </c>
      <c r="E39" s="5">
        <v>68</v>
      </c>
      <c r="F39" s="5">
        <v>60</v>
      </c>
      <c r="G39" s="5">
        <v>71</v>
      </c>
      <c r="H39" s="5">
        <v>78</v>
      </c>
      <c r="I39" s="5">
        <v>81</v>
      </c>
      <c r="J39" s="5">
        <v>81</v>
      </c>
      <c r="K39" s="5">
        <v>79</v>
      </c>
      <c r="L39" s="5">
        <v>77</v>
      </c>
      <c r="M39" s="5">
        <v>77</v>
      </c>
      <c r="N39" s="5">
        <v>78</v>
      </c>
      <c r="O39" s="5">
        <v>78</v>
      </c>
      <c r="P39" s="5">
        <v>76</v>
      </c>
      <c r="Q39" s="20"/>
    </row>
    <row r="40" spans="2:17" ht="15">
      <c r="B40" s="18"/>
      <c r="C40" s="5">
        <v>2005</v>
      </c>
      <c r="D40" s="3">
        <f t="shared" si="0"/>
        <v>77.58333333333333</v>
      </c>
      <c r="E40" s="5">
        <v>74</v>
      </c>
      <c r="F40" s="5">
        <v>73</v>
      </c>
      <c r="G40" s="5">
        <v>72</v>
      </c>
      <c r="H40" s="5">
        <v>82</v>
      </c>
      <c r="I40" s="5">
        <v>82</v>
      </c>
      <c r="J40" s="5">
        <v>83</v>
      </c>
      <c r="K40" s="5">
        <v>83</v>
      </c>
      <c r="L40" s="5">
        <v>78</v>
      </c>
      <c r="M40" s="5">
        <v>77</v>
      </c>
      <c r="N40" s="5">
        <v>76</v>
      </c>
      <c r="O40" s="5">
        <v>80</v>
      </c>
      <c r="P40" s="5">
        <v>71</v>
      </c>
      <c r="Q40" s="20"/>
    </row>
    <row r="41" spans="2:17" ht="15">
      <c r="B41" s="18"/>
      <c r="C41" s="5">
        <v>2006</v>
      </c>
      <c r="D41" s="3">
        <f t="shared" si="0"/>
        <v>76.25</v>
      </c>
      <c r="E41" s="5">
        <v>70</v>
      </c>
      <c r="F41" s="5">
        <v>66</v>
      </c>
      <c r="G41" s="5">
        <v>75</v>
      </c>
      <c r="H41" s="5">
        <v>79</v>
      </c>
      <c r="I41" s="5">
        <v>82</v>
      </c>
      <c r="J41" s="5">
        <v>80</v>
      </c>
      <c r="K41" s="5">
        <v>81</v>
      </c>
      <c r="L41" s="5">
        <v>79</v>
      </c>
      <c r="M41" s="5">
        <v>74</v>
      </c>
      <c r="N41" s="5">
        <v>78</v>
      </c>
      <c r="O41" s="5">
        <v>79</v>
      </c>
      <c r="P41" s="5">
        <v>72</v>
      </c>
      <c r="Q41" s="20"/>
    </row>
    <row r="42" spans="2:17" ht="15">
      <c r="B42" s="18"/>
      <c r="C42" s="5">
        <v>2007</v>
      </c>
      <c r="D42" s="3">
        <f t="shared" si="0"/>
        <v>72.91666666666667</v>
      </c>
      <c r="E42" s="5">
        <v>62</v>
      </c>
      <c r="F42" s="5">
        <v>46</v>
      </c>
      <c r="G42" s="5">
        <v>64</v>
      </c>
      <c r="H42" s="5">
        <v>77</v>
      </c>
      <c r="I42" s="5">
        <v>82</v>
      </c>
      <c r="J42" s="5">
        <v>85</v>
      </c>
      <c r="K42" s="5">
        <v>77</v>
      </c>
      <c r="L42" s="5">
        <v>79</v>
      </c>
      <c r="M42" s="5">
        <v>76</v>
      </c>
      <c r="N42" s="5">
        <v>79</v>
      </c>
      <c r="O42" s="5">
        <v>74</v>
      </c>
      <c r="P42" s="5">
        <v>74</v>
      </c>
      <c r="Q42" s="20"/>
    </row>
    <row r="43" spans="2:17" ht="15">
      <c r="B43" s="18"/>
      <c r="C43" s="5">
        <v>2008</v>
      </c>
      <c r="D43" s="3">
        <f t="shared" si="0"/>
        <v>73.33333333333333</v>
      </c>
      <c r="E43" s="5">
        <v>64</v>
      </c>
      <c r="F43" s="5">
        <v>61</v>
      </c>
      <c r="G43" s="5">
        <v>56</v>
      </c>
      <c r="H43" s="5">
        <v>71</v>
      </c>
      <c r="I43" s="5">
        <v>80</v>
      </c>
      <c r="J43" s="5">
        <v>83</v>
      </c>
      <c r="K43" s="5">
        <v>81</v>
      </c>
      <c r="L43" s="5">
        <v>77</v>
      </c>
      <c r="M43" s="5">
        <v>75</v>
      </c>
      <c r="N43" s="5">
        <v>78</v>
      </c>
      <c r="O43" s="5">
        <v>79</v>
      </c>
      <c r="P43" s="5">
        <v>75</v>
      </c>
      <c r="Q43" s="20"/>
    </row>
    <row r="44" spans="2:17" ht="15">
      <c r="B44" s="18"/>
      <c r="C44" s="5">
        <v>2009</v>
      </c>
      <c r="D44" s="3">
        <f t="shared" si="0"/>
        <v>73.5</v>
      </c>
      <c r="E44" s="5">
        <v>71</v>
      </c>
      <c r="F44" s="5">
        <v>67</v>
      </c>
      <c r="G44" s="5">
        <v>72</v>
      </c>
      <c r="H44" s="5">
        <v>79</v>
      </c>
      <c r="I44" s="5">
        <v>76</v>
      </c>
      <c r="J44" s="5">
        <v>81</v>
      </c>
      <c r="K44" s="5">
        <v>81</v>
      </c>
      <c r="L44" s="5">
        <v>75</v>
      </c>
      <c r="M44" s="5">
        <v>71</v>
      </c>
      <c r="N44" s="5">
        <v>73</v>
      </c>
      <c r="O44" s="5">
        <v>72</v>
      </c>
      <c r="P44" s="5">
        <v>64</v>
      </c>
      <c r="Q44" s="20"/>
    </row>
    <row r="45" spans="2:17" ht="15">
      <c r="B45" s="18"/>
      <c r="C45" s="5">
        <v>2010</v>
      </c>
      <c r="D45" s="3">
        <f t="shared" si="0"/>
        <v>73.33333333333333</v>
      </c>
      <c r="E45" s="5">
        <v>47</v>
      </c>
      <c r="F45" s="5">
        <v>55</v>
      </c>
      <c r="G45" s="5">
        <v>70</v>
      </c>
      <c r="H45" s="5">
        <v>80</v>
      </c>
      <c r="I45" s="5">
        <v>81</v>
      </c>
      <c r="J45" s="5">
        <v>82</v>
      </c>
      <c r="K45" s="5">
        <v>82</v>
      </c>
      <c r="L45" s="5">
        <v>77</v>
      </c>
      <c r="M45" s="5">
        <v>73</v>
      </c>
      <c r="N45" s="5">
        <v>77</v>
      </c>
      <c r="O45" s="5">
        <v>80</v>
      </c>
      <c r="P45" s="5">
        <v>76</v>
      </c>
      <c r="Q45" s="20"/>
    </row>
    <row r="46" spans="2:17" ht="15">
      <c r="B46" s="18"/>
      <c r="C46" s="5">
        <v>2011</v>
      </c>
      <c r="D46" s="3">
        <f t="shared" si="0"/>
        <v>74.83333333333333</v>
      </c>
      <c r="E46" s="5">
        <v>66</v>
      </c>
      <c r="F46" s="5">
        <v>65</v>
      </c>
      <c r="G46" s="5">
        <v>73</v>
      </c>
      <c r="H46" s="5">
        <v>78</v>
      </c>
      <c r="I46" s="5">
        <v>81</v>
      </c>
      <c r="J46" s="5">
        <v>80</v>
      </c>
      <c r="K46" s="5">
        <v>77</v>
      </c>
      <c r="L46" s="5">
        <v>74</v>
      </c>
      <c r="M46" s="5">
        <v>74</v>
      </c>
      <c r="N46" s="5">
        <v>78</v>
      </c>
      <c r="O46" s="5">
        <v>78</v>
      </c>
      <c r="P46" s="5">
        <v>74</v>
      </c>
      <c r="Q46" s="20"/>
    </row>
    <row r="47" spans="2:17" ht="15">
      <c r="B47" s="18"/>
      <c r="C47" s="5">
        <v>2012</v>
      </c>
      <c r="D47" s="3">
        <f t="shared" si="0"/>
        <v>74</v>
      </c>
      <c r="E47" s="5">
        <v>66</v>
      </c>
      <c r="F47" s="5">
        <v>64</v>
      </c>
      <c r="G47" s="5">
        <v>74</v>
      </c>
      <c r="H47" s="5">
        <v>78</v>
      </c>
      <c r="I47" s="5">
        <v>77</v>
      </c>
      <c r="J47" s="5">
        <v>78</v>
      </c>
      <c r="K47" s="5">
        <v>81</v>
      </c>
      <c r="L47" s="5">
        <v>80</v>
      </c>
      <c r="M47" s="5">
        <v>75</v>
      </c>
      <c r="N47" s="5">
        <v>75</v>
      </c>
      <c r="O47" s="5">
        <v>71</v>
      </c>
      <c r="P47" s="5">
        <v>69</v>
      </c>
      <c r="Q47" s="20"/>
    </row>
    <row r="48" spans="2:17" ht="15">
      <c r="B48" s="18"/>
      <c r="C48" s="5">
        <v>2013</v>
      </c>
      <c r="D48" s="3">
        <f t="shared" si="0"/>
        <v>72.5</v>
      </c>
      <c r="E48" s="5">
        <v>61</v>
      </c>
      <c r="F48" s="5">
        <v>63</v>
      </c>
      <c r="G48" s="5">
        <v>72</v>
      </c>
      <c r="H48" s="5">
        <v>73</v>
      </c>
      <c r="I48" s="5">
        <v>80</v>
      </c>
      <c r="J48" s="5" t="s">
        <v>16</v>
      </c>
      <c r="K48" s="5" t="s">
        <v>16</v>
      </c>
      <c r="L48" s="5">
        <v>79</v>
      </c>
      <c r="M48" s="5">
        <v>75</v>
      </c>
      <c r="N48" s="5">
        <v>73</v>
      </c>
      <c r="O48" s="5">
        <v>78</v>
      </c>
      <c r="P48" s="5">
        <v>71</v>
      </c>
      <c r="Q48" s="20"/>
    </row>
    <row r="49" spans="2:17" ht="2.25" customHeight="1">
      <c r="B49" s="18"/>
      <c r="C49" s="34"/>
      <c r="D49" s="50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20"/>
    </row>
    <row r="50" spans="2:17" ht="30" customHeight="1">
      <c r="B50" s="18"/>
      <c r="C50" s="62" t="s">
        <v>17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20"/>
    </row>
    <row r="51" spans="2:17" ht="15">
      <c r="B51" s="18"/>
      <c r="C51" s="63" t="s">
        <v>20</v>
      </c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5"/>
      <c r="O51" s="65"/>
      <c r="P51" s="65"/>
      <c r="Q51" s="19"/>
    </row>
    <row r="52" spans="2:17" ht="25.5" customHeight="1">
      <c r="B52" s="18"/>
      <c r="C52" s="63" t="s">
        <v>45</v>
      </c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19"/>
    </row>
    <row r="53" spans="2:17" ht="15">
      <c r="B53" s="18"/>
      <c r="C53" s="57"/>
      <c r="D53" s="57"/>
      <c r="E53" s="58"/>
      <c r="F53" s="58"/>
      <c r="G53" s="58"/>
      <c r="H53" s="58"/>
      <c r="I53" s="58"/>
      <c r="J53" s="58"/>
      <c r="K53" s="58"/>
      <c r="L53" s="58"/>
      <c r="M53" s="58"/>
      <c r="N53" s="59"/>
      <c r="O53" s="59"/>
      <c r="P53" s="59"/>
      <c r="Q53" s="19"/>
    </row>
    <row r="54" spans="2:17" ht="15">
      <c r="B54" s="18"/>
      <c r="C54" s="66" t="s">
        <v>73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19"/>
    </row>
    <row r="55" spans="2:17" ht="15">
      <c r="B55" s="18"/>
      <c r="C55" s="60" t="s">
        <v>18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19"/>
    </row>
    <row r="56" spans="2:17" ht="15"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9"/>
    </row>
    <row r="57" spans="2:17" ht="15">
      <c r="B57" s="18"/>
      <c r="C57" s="61" t="s">
        <v>19</v>
      </c>
      <c r="D57" s="60"/>
      <c r="E57" s="60"/>
      <c r="F57" s="60"/>
      <c r="G57" s="60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">
      <c r="B58" s="1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9"/>
    </row>
    <row r="59" spans="2:17" ht="15">
      <c r="B59" s="1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9"/>
    </row>
    <row r="60" spans="2:17" ht="15.75" thickBot="1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</row>
    <row r="61" ht="15.75" thickTop="1"/>
  </sheetData>
  <sheetProtection/>
  <mergeCells count="13">
    <mergeCell ref="B2:Q3"/>
    <mergeCell ref="E9:P9"/>
    <mergeCell ref="C50:P50"/>
    <mergeCell ref="C51:P51"/>
    <mergeCell ref="C52:P52"/>
    <mergeCell ref="C55:P55"/>
    <mergeCell ref="C54:P54"/>
    <mergeCell ref="C6:P6"/>
    <mergeCell ref="C57:G57"/>
    <mergeCell ref="R9:R10"/>
    <mergeCell ref="C7:P7"/>
    <mergeCell ref="C9:C10"/>
    <mergeCell ref="D9:D10"/>
  </mergeCells>
  <printOptions/>
  <pageMargins left="0.7" right="0.7" top="0.75" bottom="0.75" header="0.3" footer="0.3"/>
  <pageSetup orientation="portrait" scale="6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7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3.00390625" style="0" customWidth="1"/>
    <col min="3" max="3" width="8.7109375" style="0" customWidth="1"/>
    <col min="4" max="4" width="13.421875" style="0" customWidth="1"/>
    <col min="5" max="16" width="5.421875" style="0" bestFit="1" customWidth="1"/>
    <col min="18" max="18" width="7.7109375" style="0" customWidth="1"/>
  </cols>
  <sheetData>
    <row r="1" ht="15.75" thickBot="1"/>
    <row r="2" spans="1:18" ht="34.5" customHeight="1">
      <c r="A2" s="5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13"/>
    </row>
    <row r="3" spans="1:18" ht="34.5" customHeight="1" thickBot="1">
      <c r="A3" s="5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13"/>
    </row>
    <row r="4" spans="3:18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9" ht="15.75" thickTop="1">
      <c r="A5" s="11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1"/>
      <c r="S5" s="11"/>
    </row>
    <row r="6" spans="1:19" ht="30.75" customHeight="1">
      <c r="A6" s="11"/>
      <c r="B6" s="18"/>
      <c r="C6" s="71" t="s">
        <v>62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  <c r="R6" s="6"/>
      <c r="S6" s="6"/>
    </row>
    <row r="7" spans="1:19" ht="15" customHeight="1">
      <c r="A7" s="11"/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  <c r="R7" s="6"/>
      <c r="S7" s="6"/>
    </row>
    <row r="8" spans="1:19" ht="15">
      <c r="A8" s="11"/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  <c r="R8" s="7"/>
      <c r="S8" s="7"/>
    </row>
    <row r="9" spans="1:29" ht="15" customHeight="1">
      <c r="A9" s="11"/>
      <c r="B9" s="18"/>
      <c r="C9" s="68" t="s">
        <v>1</v>
      </c>
      <c r="D9" s="68" t="s">
        <v>2</v>
      </c>
      <c r="E9" s="70" t="s">
        <v>3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9"/>
      <c r="R9" s="83"/>
      <c r="S9" s="83"/>
      <c r="T9" s="86"/>
      <c r="U9" s="87"/>
      <c r="V9" s="87"/>
      <c r="W9" s="87"/>
      <c r="X9" s="87"/>
      <c r="Y9" s="87"/>
      <c r="Z9" s="87"/>
      <c r="AA9" s="87"/>
      <c r="AB9" s="87"/>
      <c r="AC9" s="87"/>
    </row>
    <row r="10" spans="1:29" ht="15">
      <c r="A10" s="11"/>
      <c r="B10" s="18"/>
      <c r="C10" s="79"/>
      <c r="D10" s="79"/>
      <c r="E10" s="51" t="s">
        <v>4</v>
      </c>
      <c r="F10" s="51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51" t="s">
        <v>10</v>
      </c>
      <c r="L10" s="51" t="s">
        <v>11</v>
      </c>
      <c r="M10" s="51" t="s">
        <v>12</v>
      </c>
      <c r="N10" s="51" t="s">
        <v>13</v>
      </c>
      <c r="O10" s="51" t="s">
        <v>14</v>
      </c>
      <c r="P10" s="51" t="s">
        <v>15</v>
      </c>
      <c r="Q10" s="19"/>
      <c r="R10" s="83"/>
      <c r="S10" s="83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2:17" ht="15">
      <c r="B11" s="18"/>
      <c r="C11" s="46">
        <v>1974</v>
      </c>
      <c r="D11" s="46">
        <f>AVERAGE(E11:P11)</f>
        <v>85.5</v>
      </c>
      <c r="E11" s="46">
        <v>89</v>
      </c>
      <c r="F11" s="46">
        <v>87</v>
      </c>
      <c r="G11" s="46">
        <v>86</v>
      </c>
      <c r="H11" s="46">
        <v>87</v>
      </c>
      <c r="I11" s="46">
        <v>87</v>
      </c>
      <c r="J11" s="46">
        <v>87</v>
      </c>
      <c r="K11" s="46">
        <v>85</v>
      </c>
      <c r="L11" s="46">
        <v>83</v>
      </c>
      <c r="M11" s="46">
        <v>83</v>
      </c>
      <c r="N11" s="46">
        <v>83</v>
      </c>
      <c r="O11" s="46">
        <v>83</v>
      </c>
      <c r="P11" s="46">
        <v>86</v>
      </c>
      <c r="Q11" s="20"/>
    </row>
    <row r="12" spans="2:20" ht="15">
      <c r="B12" s="18"/>
      <c r="C12" s="5">
        <v>1975</v>
      </c>
      <c r="D12" s="3">
        <f aca="true" t="shared" si="0" ref="D12:D50">AVERAGE(E12:P12)</f>
        <v>84.58333333333333</v>
      </c>
      <c r="E12" s="5">
        <v>86</v>
      </c>
      <c r="F12" s="5">
        <v>86</v>
      </c>
      <c r="G12" s="5">
        <v>87</v>
      </c>
      <c r="H12" s="5">
        <v>85</v>
      </c>
      <c r="I12" s="5">
        <v>88</v>
      </c>
      <c r="J12" s="5">
        <v>87</v>
      </c>
      <c r="K12" s="5">
        <v>83</v>
      </c>
      <c r="L12" s="5">
        <v>82</v>
      </c>
      <c r="M12" s="5">
        <v>83</v>
      </c>
      <c r="N12" s="5">
        <v>82</v>
      </c>
      <c r="O12" s="5">
        <v>83</v>
      </c>
      <c r="P12" s="5">
        <v>83</v>
      </c>
      <c r="Q12" s="20"/>
      <c r="S12" s="2"/>
      <c r="T12" s="2"/>
    </row>
    <row r="13" spans="2:29" ht="15">
      <c r="B13" s="18"/>
      <c r="C13" s="5">
        <v>1976</v>
      </c>
      <c r="D13" s="3">
        <f t="shared" si="0"/>
        <v>84.16666666666667</v>
      </c>
      <c r="E13" s="5">
        <v>87</v>
      </c>
      <c r="F13" s="5">
        <v>84</v>
      </c>
      <c r="G13" s="5">
        <v>85</v>
      </c>
      <c r="H13" s="5">
        <v>86</v>
      </c>
      <c r="I13" s="5">
        <v>84</v>
      </c>
      <c r="J13" s="5">
        <v>86</v>
      </c>
      <c r="K13" s="5">
        <v>81</v>
      </c>
      <c r="L13" s="5">
        <v>82</v>
      </c>
      <c r="M13" s="5">
        <v>79</v>
      </c>
      <c r="N13" s="5">
        <v>83</v>
      </c>
      <c r="O13" s="5">
        <v>86</v>
      </c>
      <c r="P13" s="5">
        <v>87</v>
      </c>
      <c r="Q13" s="20"/>
      <c r="S13" s="2"/>
      <c r="T13" s="2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ht="15">
      <c r="B14" s="18"/>
      <c r="C14" s="5">
        <v>1977</v>
      </c>
      <c r="D14" s="3">
        <f t="shared" si="0"/>
        <v>86.08333333333333</v>
      </c>
      <c r="E14" s="5">
        <v>86</v>
      </c>
      <c r="F14" s="5">
        <v>88</v>
      </c>
      <c r="G14" s="5">
        <v>90</v>
      </c>
      <c r="H14" s="5">
        <v>86</v>
      </c>
      <c r="I14" s="5">
        <v>85</v>
      </c>
      <c r="J14" s="5">
        <v>86</v>
      </c>
      <c r="K14" s="5">
        <v>86</v>
      </c>
      <c r="L14" s="5">
        <v>82</v>
      </c>
      <c r="M14" s="5">
        <v>85</v>
      </c>
      <c r="N14" s="5">
        <v>85</v>
      </c>
      <c r="O14" s="5">
        <v>86</v>
      </c>
      <c r="P14" s="5">
        <v>88</v>
      </c>
      <c r="Q14" s="20"/>
      <c r="S14" s="2"/>
      <c r="T14" s="2"/>
      <c r="U14" s="6"/>
      <c r="V14" s="6"/>
      <c r="W14" s="6"/>
      <c r="X14" s="6"/>
      <c r="Y14" s="6"/>
      <c r="Z14" s="6"/>
      <c r="AA14" s="6"/>
      <c r="AB14" s="6"/>
      <c r="AC14" s="6"/>
    </row>
    <row r="15" spans="2:29" ht="15">
      <c r="B15" s="18"/>
      <c r="C15" s="5">
        <v>1978</v>
      </c>
      <c r="D15" s="3">
        <f t="shared" si="0"/>
        <v>88.08333333333333</v>
      </c>
      <c r="E15" s="5">
        <v>87</v>
      </c>
      <c r="F15" s="5">
        <v>88</v>
      </c>
      <c r="G15" s="5">
        <v>89</v>
      </c>
      <c r="H15" s="5">
        <v>89</v>
      </c>
      <c r="I15" s="5">
        <v>90</v>
      </c>
      <c r="J15" s="5">
        <v>88</v>
      </c>
      <c r="K15" s="5">
        <v>89</v>
      </c>
      <c r="L15" s="5">
        <v>85</v>
      </c>
      <c r="M15" s="5">
        <v>87</v>
      </c>
      <c r="N15" s="5">
        <v>87</v>
      </c>
      <c r="O15" s="5">
        <v>89</v>
      </c>
      <c r="P15" s="5">
        <v>89</v>
      </c>
      <c r="Q15" s="20"/>
      <c r="S15" s="11"/>
      <c r="T15" s="81"/>
      <c r="U15" s="81"/>
      <c r="V15" s="81"/>
      <c r="W15" s="81"/>
      <c r="X15" s="81"/>
      <c r="Y15" s="81"/>
      <c r="Z15" s="81"/>
      <c r="AA15" s="81"/>
      <c r="AB15" s="81"/>
      <c r="AC15" s="81"/>
    </row>
    <row r="16" spans="2:29" ht="15">
      <c r="B16" s="18"/>
      <c r="C16" s="5">
        <v>1979</v>
      </c>
      <c r="D16" s="3">
        <f t="shared" si="0"/>
        <v>87.83333333333333</v>
      </c>
      <c r="E16" s="5">
        <v>87</v>
      </c>
      <c r="F16" s="5">
        <v>87</v>
      </c>
      <c r="G16" s="5">
        <v>89</v>
      </c>
      <c r="H16" s="5">
        <v>90</v>
      </c>
      <c r="I16" s="5">
        <v>89</v>
      </c>
      <c r="J16" s="5">
        <v>86</v>
      </c>
      <c r="K16" s="5">
        <v>87</v>
      </c>
      <c r="L16" s="5">
        <v>88</v>
      </c>
      <c r="M16" s="5">
        <v>86</v>
      </c>
      <c r="N16" s="5">
        <v>88</v>
      </c>
      <c r="O16" s="5">
        <v>88</v>
      </c>
      <c r="P16" s="5">
        <v>89</v>
      </c>
      <c r="Q16" s="20"/>
      <c r="S16" s="11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2:29" ht="15">
      <c r="B17" s="18"/>
      <c r="C17" s="5">
        <v>1980</v>
      </c>
      <c r="D17" s="3">
        <f t="shared" si="0"/>
        <v>88.91666666666667</v>
      </c>
      <c r="E17" s="5">
        <v>90</v>
      </c>
      <c r="F17" s="5">
        <v>87</v>
      </c>
      <c r="G17" s="5">
        <v>90</v>
      </c>
      <c r="H17" s="5">
        <v>90</v>
      </c>
      <c r="I17" s="5">
        <v>90</v>
      </c>
      <c r="J17" s="5">
        <v>90</v>
      </c>
      <c r="K17" s="5">
        <v>90</v>
      </c>
      <c r="L17" s="5">
        <v>87</v>
      </c>
      <c r="M17" s="5">
        <v>86</v>
      </c>
      <c r="N17" s="5">
        <v>89</v>
      </c>
      <c r="O17" s="5">
        <v>89</v>
      </c>
      <c r="P17" s="5">
        <v>89</v>
      </c>
      <c r="Q17" s="20"/>
      <c r="S17" s="11"/>
      <c r="T17" s="83"/>
      <c r="U17" s="83"/>
      <c r="V17" s="86"/>
      <c r="W17" s="87"/>
      <c r="X17" s="87"/>
      <c r="Y17" s="87"/>
      <c r="Z17" s="87"/>
      <c r="AA17" s="87"/>
      <c r="AB17" s="87"/>
      <c r="AC17" s="87"/>
    </row>
    <row r="18" spans="2:29" ht="15">
      <c r="B18" s="18"/>
      <c r="C18" s="5">
        <v>1981</v>
      </c>
      <c r="D18" s="3">
        <f t="shared" si="0"/>
        <v>88.58333333333333</v>
      </c>
      <c r="E18" s="5">
        <v>90</v>
      </c>
      <c r="F18" s="5">
        <v>91</v>
      </c>
      <c r="G18" s="5">
        <v>90</v>
      </c>
      <c r="H18" s="5">
        <v>90</v>
      </c>
      <c r="I18" s="5">
        <v>90</v>
      </c>
      <c r="J18" s="5">
        <v>90</v>
      </c>
      <c r="K18" s="5">
        <v>86</v>
      </c>
      <c r="L18" s="5">
        <v>88</v>
      </c>
      <c r="M18" s="5">
        <v>86</v>
      </c>
      <c r="N18" s="5">
        <v>85</v>
      </c>
      <c r="O18" s="5">
        <v>86</v>
      </c>
      <c r="P18" s="5">
        <v>91</v>
      </c>
      <c r="Q18" s="20"/>
      <c r="S18" s="11"/>
      <c r="T18" s="83"/>
      <c r="U18" s="83"/>
      <c r="V18" s="12"/>
      <c r="W18" s="12"/>
      <c r="X18" s="12"/>
      <c r="Y18" s="12"/>
      <c r="Z18" s="12"/>
      <c r="AA18" s="12"/>
      <c r="AB18" s="12"/>
      <c r="AC18" s="12"/>
    </row>
    <row r="19" spans="2:17" ht="15">
      <c r="B19" s="18"/>
      <c r="C19" s="5">
        <v>1982</v>
      </c>
      <c r="D19" s="3">
        <f t="shared" si="0"/>
        <v>89</v>
      </c>
      <c r="E19" s="5">
        <v>89</v>
      </c>
      <c r="F19" s="5">
        <v>90</v>
      </c>
      <c r="G19" s="5">
        <v>89</v>
      </c>
      <c r="H19" s="5">
        <v>90</v>
      </c>
      <c r="I19" s="5" t="s">
        <v>16</v>
      </c>
      <c r="J19" s="5">
        <v>89</v>
      </c>
      <c r="K19" s="5">
        <v>89</v>
      </c>
      <c r="L19" s="5">
        <v>88</v>
      </c>
      <c r="M19" s="5">
        <v>87</v>
      </c>
      <c r="N19" s="5">
        <v>88</v>
      </c>
      <c r="O19" s="5">
        <v>90</v>
      </c>
      <c r="P19" s="5">
        <v>90</v>
      </c>
      <c r="Q19" s="20"/>
    </row>
    <row r="20" spans="2:17" ht="15">
      <c r="B20" s="18"/>
      <c r="C20" s="5">
        <v>1983</v>
      </c>
      <c r="D20" s="3">
        <f t="shared" si="0"/>
        <v>88</v>
      </c>
      <c r="E20" s="5">
        <v>88</v>
      </c>
      <c r="F20" s="5">
        <v>89</v>
      </c>
      <c r="G20" s="5">
        <v>89</v>
      </c>
      <c r="H20" s="5">
        <v>90</v>
      </c>
      <c r="I20" s="5">
        <v>91</v>
      </c>
      <c r="J20" s="5">
        <v>87</v>
      </c>
      <c r="K20" s="5">
        <v>86</v>
      </c>
      <c r="L20" s="5">
        <v>84</v>
      </c>
      <c r="M20" s="5">
        <v>85</v>
      </c>
      <c r="N20" s="5">
        <v>89</v>
      </c>
      <c r="O20" s="5">
        <v>88</v>
      </c>
      <c r="P20" s="5">
        <v>90</v>
      </c>
      <c r="Q20" s="20"/>
    </row>
    <row r="21" spans="2:17" ht="15">
      <c r="B21" s="18"/>
      <c r="C21" s="5">
        <v>1984</v>
      </c>
      <c r="D21" s="3">
        <f t="shared" si="0"/>
        <v>86.9090909090909</v>
      </c>
      <c r="E21" s="5" t="s">
        <v>16</v>
      </c>
      <c r="F21" s="5">
        <v>89</v>
      </c>
      <c r="G21" s="5">
        <v>84</v>
      </c>
      <c r="H21" s="5">
        <v>87</v>
      </c>
      <c r="I21" s="5">
        <v>87</v>
      </c>
      <c r="J21" s="5">
        <v>88</v>
      </c>
      <c r="K21" s="5">
        <v>86</v>
      </c>
      <c r="L21" s="5">
        <v>86</v>
      </c>
      <c r="M21" s="5">
        <v>85</v>
      </c>
      <c r="N21" s="5">
        <v>87</v>
      </c>
      <c r="O21" s="5">
        <v>87</v>
      </c>
      <c r="P21" s="5">
        <v>90</v>
      </c>
      <c r="Q21" s="20"/>
    </row>
    <row r="22" spans="2:17" ht="15">
      <c r="B22" s="18"/>
      <c r="C22" s="5">
        <v>1985</v>
      </c>
      <c r="D22" s="3">
        <f t="shared" si="0"/>
        <v>84.83333333333333</v>
      </c>
      <c r="E22" s="5">
        <v>87</v>
      </c>
      <c r="F22" s="5">
        <v>87</v>
      </c>
      <c r="G22" s="5">
        <v>86</v>
      </c>
      <c r="H22" s="5">
        <v>86</v>
      </c>
      <c r="I22" s="5">
        <v>86</v>
      </c>
      <c r="J22" s="5">
        <v>84</v>
      </c>
      <c r="K22" s="5">
        <v>84</v>
      </c>
      <c r="L22" s="5">
        <v>85</v>
      </c>
      <c r="M22" s="5">
        <v>84</v>
      </c>
      <c r="N22" s="5">
        <v>81</v>
      </c>
      <c r="O22" s="5">
        <v>83</v>
      </c>
      <c r="P22" s="5">
        <v>85</v>
      </c>
      <c r="Q22" s="20"/>
    </row>
    <row r="23" spans="2:17" ht="15">
      <c r="B23" s="18"/>
      <c r="C23" s="5">
        <v>1986</v>
      </c>
      <c r="D23" s="3">
        <f t="shared" si="0"/>
        <v>87.0909090909091</v>
      </c>
      <c r="E23" s="5">
        <v>88</v>
      </c>
      <c r="F23" s="5">
        <v>86</v>
      </c>
      <c r="G23" s="5">
        <v>86</v>
      </c>
      <c r="H23" s="5" t="s">
        <v>16</v>
      </c>
      <c r="I23" s="5">
        <v>88</v>
      </c>
      <c r="J23" s="5">
        <v>87</v>
      </c>
      <c r="K23" s="5">
        <v>86</v>
      </c>
      <c r="L23" s="5">
        <v>85</v>
      </c>
      <c r="M23" s="5">
        <v>86</v>
      </c>
      <c r="N23" s="5">
        <v>88</v>
      </c>
      <c r="O23" s="5">
        <v>89</v>
      </c>
      <c r="P23" s="5">
        <v>89</v>
      </c>
      <c r="Q23" s="20"/>
    </row>
    <row r="24" spans="2:17" ht="15">
      <c r="B24" s="18"/>
      <c r="C24" s="5">
        <v>1987</v>
      </c>
      <c r="D24" s="3">
        <f t="shared" si="0"/>
        <v>87.75</v>
      </c>
      <c r="E24" s="5">
        <v>89</v>
      </c>
      <c r="F24" s="5">
        <v>91</v>
      </c>
      <c r="G24" s="5">
        <v>86</v>
      </c>
      <c r="H24" s="5">
        <v>89</v>
      </c>
      <c r="I24" s="5">
        <v>88</v>
      </c>
      <c r="J24" s="5">
        <v>89</v>
      </c>
      <c r="K24" s="5">
        <v>88</v>
      </c>
      <c r="L24" s="5">
        <v>86</v>
      </c>
      <c r="M24" s="5">
        <v>85</v>
      </c>
      <c r="N24" s="5">
        <v>85</v>
      </c>
      <c r="O24" s="5">
        <v>88</v>
      </c>
      <c r="P24" s="5">
        <v>89</v>
      </c>
      <c r="Q24" s="20"/>
    </row>
    <row r="25" spans="2:17" ht="15">
      <c r="B25" s="18"/>
      <c r="C25" s="5">
        <v>1988</v>
      </c>
      <c r="D25" s="3">
        <f t="shared" si="0"/>
        <v>87.66666666666667</v>
      </c>
      <c r="E25" s="5">
        <v>90</v>
      </c>
      <c r="F25" s="5">
        <v>90</v>
      </c>
      <c r="G25" s="5">
        <v>86</v>
      </c>
      <c r="H25" s="5">
        <v>88</v>
      </c>
      <c r="I25" s="5">
        <v>90</v>
      </c>
      <c r="J25" s="5">
        <v>89</v>
      </c>
      <c r="K25" s="5">
        <v>85</v>
      </c>
      <c r="L25" s="5">
        <v>84</v>
      </c>
      <c r="M25" s="5">
        <v>87</v>
      </c>
      <c r="N25" s="5">
        <v>86</v>
      </c>
      <c r="O25" s="5">
        <v>89</v>
      </c>
      <c r="P25" s="5">
        <v>88</v>
      </c>
      <c r="Q25" s="20"/>
    </row>
    <row r="26" spans="2:17" ht="15">
      <c r="B26" s="18"/>
      <c r="C26" s="5">
        <v>1989</v>
      </c>
      <c r="D26" s="3">
        <f t="shared" si="0"/>
        <v>87.75</v>
      </c>
      <c r="E26" s="5">
        <v>91</v>
      </c>
      <c r="F26" s="5">
        <v>91</v>
      </c>
      <c r="G26" s="5">
        <v>89</v>
      </c>
      <c r="H26" s="5">
        <v>90</v>
      </c>
      <c r="I26" s="5">
        <v>89</v>
      </c>
      <c r="J26" s="5">
        <v>91</v>
      </c>
      <c r="K26" s="5">
        <v>86</v>
      </c>
      <c r="L26" s="5">
        <v>85</v>
      </c>
      <c r="M26" s="5">
        <v>84</v>
      </c>
      <c r="N26" s="5">
        <v>86</v>
      </c>
      <c r="O26" s="5">
        <v>86</v>
      </c>
      <c r="P26" s="5">
        <v>85</v>
      </c>
      <c r="Q26" s="20"/>
    </row>
    <row r="27" spans="2:17" ht="15">
      <c r="B27" s="18"/>
      <c r="C27" s="5">
        <v>1990</v>
      </c>
      <c r="D27" s="3">
        <f t="shared" si="0"/>
        <v>87</v>
      </c>
      <c r="E27" s="5">
        <v>89</v>
      </c>
      <c r="F27" s="5">
        <v>88</v>
      </c>
      <c r="G27" s="5" t="s">
        <v>16</v>
      </c>
      <c r="H27" s="5">
        <v>87</v>
      </c>
      <c r="I27" s="5">
        <v>88</v>
      </c>
      <c r="J27" s="5">
        <v>91</v>
      </c>
      <c r="K27" s="5">
        <v>86</v>
      </c>
      <c r="L27" s="5">
        <v>86</v>
      </c>
      <c r="M27" s="5">
        <v>82</v>
      </c>
      <c r="N27" s="5">
        <v>85</v>
      </c>
      <c r="O27" s="5">
        <v>87</v>
      </c>
      <c r="P27" s="5">
        <v>88</v>
      </c>
      <c r="Q27" s="20"/>
    </row>
    <row r="28" spans="2:17" ht="15">
      <c r="B28" s="18"/>
      <c r="C28" s="5">
        <v>1991</v>
      </c>
      <c r="D28" s="3">
        <f t="shared" si="0"/>
        <v>87</v>
      </c>
      <c r="E28" s="5">
        <v>87</v>
      </c>
      <c r="F28" s="5">
        <v>87</v>
      </c>
      <c r="G28" s="5">
        <v>89</v>
      </c>
      <c r="H28" s="5">
        <v>87</v>
      </c>
      <c r="I28" s="5">
        <v>88</v>
      </c>
      <c r="J28" s="5">
        <v>89</v>
      </c>
      <c r="K28" s="5">
        <v>86</v>
      </c>
      <c r="L28" s="5">
        <v>86</v>
      </c>
      <c r="M28" s="5">
        <v>86</v>
      </c>
      <c r="N28" s="5">
        <v>86</v>
      </c>
      <c r="O28" s="5">
        <v>87</v>
      </c>
      <c r="P28" s="5">
        <v>86</v>
      </c>
      <c r="Q28" s="20"/>
    </row>
    <row r="29" spans="2:17" ht="15">
      <c r="B29" s="18"/>
      <c r="C29" s="5">
        <v>1992</v>
      </c>
      <c r="D29" s="3">
        <f t="shared" si="0"/>
        <v>85.81818181818181</v>
      </c>
      <c r="E29" s="5">
        <v>85</v>
      </c>
      <c r="F29" s="5">
        <v>87</v>
      </c>
      <c r="G29" s="5">
        <v>87</v>
      </c>
      <c r="H29" s="5">
        <v>86</v>
      </c>
      <c r="I29" s="5">
        <v>86</v>
      </c>
      <c r="J29" s="5">
        <v>87</v>
      </c>
      <c r="K29" s="5">
        <v>85</v>
      </c>
      <c r="L29" s="5">
        <v>84</v>
      </c>
      <c r="M29" s="5">
        <v>82</v>
      </c>
      <c r="N29" s="5" t="s">
        <v>16</v>
      </c>
      <c r="O29" s="5">
        <v>87</v>
      </c>
      <c r="P29" s="5">
        <v>88</v>
      </c>
      <c r="Q29" s="20"/>
    </row>
    <row r="30" spans="2:17" ht="15">
      <c r="B30" s="18"/>
      <c r="C30" s="5">
        <v>1993</v>
      </c>
      <c r="D30" s="3">
        <f t="shared" si="0"/>
        <v>85.83333333333333</v>
      </c>
      <c r="E30" s="5">
        <v>89</v>
      </c>
      <c r="F30" s="5">
        <v>87</v>
      </c>
      <c r="G30" s="5">
        <v>89</v>
      </c>
      <c r="H30" s="5">
        <v>90</v>
      </c>
      <c r="I30" s="5">
        <v>85</v>
      </c>
      <c r="J30" s="5">
        <v>84</v>
      </c>
      <c r="K30" s="5">
        <v>82</v>
      </c>
      <c r="L30" s="5">
        <v>82</v>
      </c>
      <c r="M30" s="5">
        <v>84</v>
      </c>
      <c r="N30" s="5">
        <v>84</v>
      </c>
      <c r="O30" s="5">
        <v>86</v>
      </c>
      <c r="P30" s="5">
        <v>88</v>
      </c>
      <c r="Q30" s="20"/>
    </row>
    <row r="31" spans="2:17" ht="15">
      <c r="B31" s="18"/>
      <c r="C31" s="5">
        <v>1994</v>
      </c>
      <c r="D31" s="3">
        <f t="shared" si="0"/>
        <v>85.75</v>
      </c>
      <c r="E31" s="5">
        <v>88</v>
      </c>
      <c r="F31" s="5">
        <v>88</v>
      </c>
      <c r="G31" s="5">
        <v>86</v>
      </c>
      <c r="H31" s="5">
        <v>87</v>
      </c>
      <c r="I31" s="5">
        <v>86</v>
      </c>
      <c r="J31" s="5">
        <v>87</v>
      </c>
      <c r="K31" s="5">
        <v>84</v>
      </c>
      <c r="L31" s="5">
        <v>83</v>
      </c>
      <c r="M31" s="5">
        <v>86</v>
      </c>
      <c r="N31" s="5">
        <v>83</v>
      </c>
      <c r="O31" s="5">
        <v>85</v>
      </c>
      <c r="P31" s="5">
        <v>86</v>
      </c>
      <c r="Q31" s="20"/>
    </row>
    <row r="32" spans="2:17" ht="15">
      <c r="B32" s="18"/>
      <c r="C32" s="5">
        <v>1995</v>
      </c>
      <c r="D32" s="3">
        <f t="shared" si="0"/>
        <v>84.91666666666667</v>
      </c>
      <c r="E32" s="5">
        <v>82</v>
      </c>
      <c r="F32" s="5">
        <v>83</v>
      </c>
      <c r="G32" s="5">
        <v>84</v>
      </c>
      <c r="H32" s="5">
        <v>85</v>
      </c>
      <c r="I32" s="5">
        <v>83</v>
      </c>
      <c r="J32" s="5">
        <v>82</v>
      </c>
      <c r="K32" s="5">
        <v>82</v>
      </c>
      <c r="L32" s="5">
        <v>84</v>
      </c>
      <c r="M32" s="5">
        <v>87</v>
      </c>
      <c r="N32" s="5">
        <v>88</v>
      </c>
      <c r="O32" s="5">
        <v>90</v>
      </c>
      <c r="P32" s="5">
        <v>89</v>
      </c>
      <c r="Q32" s="20"/>
    </row>
    <row r="33" spans="2:17" ht="15">
      <c r="B33" s="18"/>
      <c r="C33" s="5">
        <v>1996</v>
      </c>
      <c r="D33" s="3">
        <f t="shared" si="0"/>
        <v>87.08333333333333</v>
      </c>
      <c r="E33" s="5">
        <v>88</v>
      </c>
      <c r="F33" s="5">
        <v>87</v>
      </c>
      <c r="G33" s="5">
        <v>88</v>
      </c>
      <c r="H33" s="5">
        <v>88</v>
      </c>
      <c r="I33" s="5">
        <v>90</v>
      </c>
      <c r="J33" s="5">
        <v>89</v>
      </c>
      <c r="K33" s="5">
        <v>84</v>
      </c>
      <c r="L33" s="5">
        <v>86</v>
      </c>
      <c r="M33" s="5">
        <v>86</v>
      </c>
      <c r="N33" s="5">
        <v>86</v>
      </c>
      <c r="O33" s="5">
        <v>85</v>
      </c>
      <c r="P33" s="5">
        <v>88</v>
      </c>
      <c r="Q33" s="20"/>
    </row>
    <row r="34" spans="2:17" ht="15">
      <c r="B34" s="18"/>
      <c r="C34" s="5">
        <v>1997</v>
      </c>
      <c r="D34" s="3">
        <f t="shared" si="0"/>
        <v>87.08333333333333</v>
      </c>
      <c r="E34" s="5">
        <v>87</v>
      </c>
      <c r="F34" s="5">
        <v>89</v>
      </c>
      <c r="G34" s="5">
        <v>87</v>
      </c>
      <c r="H34" s="5">
        <v>87</v>
      </c>
      <c r="I34" s="5">
        <v>90</v>
      </c>
      <c r="J34" s="5">
        <v>88</v>
      </c>
      <c r="K34" s="5">
        <v>84</v>
      </c>
      <c r="L34" s="5">
        <v>85</v>
      </c>
      <c r="M34" s="5">
        <v>86</v>
      </c>
      <c r="N34" s="5">
        <v>86</v>
      </c>
      <c r="O34" s="5">
        <v>86</v>
      </c>
      <c r="P34" s="5">
        <v>90</v>
      </c>
      <c r="Q34" s="20"/>
    </row>
    <row r="35" spans="2:17" ht="15">
      <c r="B35" s="18"/>
      <c r="C35" s="5">
        <v>1998</v>
      </c>
      <c r="D35" s="3">
        <f t="shared" si="0"/>
        <v>86.75</v>
      </c>
      <c r="E35" s="5">
        <v>88</v>
      </c>
      <c r="F35" s="5">
        <v>88</v>
      </c>
      <c r="G35" s="5">
        <v>89</v>
      </c>
      <c r="H35" s="5">
        <v>88</v>
      </c>
      <c r="I35" s="5">
        <v>89</v>
      </c>
      <c r="J35" s="5">
        <v>88</v>
      </c>
      <c r="K35" s="5">
        <v>85</v>
      </c>
      <c r="L35" s="5">
        <v>83</v>
      </c>
      <c r="M35" s="5">
        <v>85</v>
      </c>
      <c r="N35" s="5">
        <v>84</v>
      </c>
      <c r="O35" s="5">
        <v>87</v>
      </c>
      <c r="P35" s="5">
        <v>87</v>
      </c>
      <c r="Q35" s="20"/>
    </row>
    <row r="36" spans="2:17" ht="15">
      <c r="B36" s="18"/>
      <c r="C36" s="5">
        <v>1999</v>
      </c>
      <c r="D36" s="3">
        <f t="shared" si="0"/>
        <v>86.5</v>
      </c>
      <c r="E36" s="5">
        <v>89</v>
      </c>
      <c r="F36" s="5">
        <v>86</v>
      </c>
      <c r="G36" s="5">
        <v>87</v>
      </c>
      <c r="H36" s="5">
        <v>89</v>
      </c>
      <c r="I36" s="5">
        <v>91</v>
      </c>
      <c r="J36" s="5">
        <v>88</v>
      </c>
      <c r="K36" s="5">
        <v>85</v>
      </c>
      <c r="L36" s="5">
        <v>82</v>
      </c>
      <c r="M36" s="5">
        <v>83</v>
      </c>
      <c r="N36" s="5">
        <v>86</v>
      </c>
      <c r="O36" s="5">
        <v>85</v>
      </c>
      <c r="P36" s="5">
        <v>87</v>
      </c>
      <c r="Q36" s="20"/>
    </row>
    <row r="37" spans="2:17" ht="15">
      <c r="B37" s="18"/>
      <c r="C37" s="5">
        <v>2000</v>
      </c>
      <c r="D37" s="3">
        <f t="shared" si="0"/>
        <v>85.16666666666667</v>
      </c>
      <c r="E37" s="5">
        <v>86</v>
      </c>
      <c r="F37" s="5">
        <v>87</v>
      </c>
      <c r="G37" s="5">
        <v>87</v>
      </c>
      <c r="H37" s="5">
        <v>86</v>
      </c>
      <c r="I37" s="5">
        <v>88</v>
      </c>
      <c r="J37" s="5">
        <v>86</v>
      </c>
      <c r="K37" s="5">
        <v>84</v>
      </c>
      <c r="L37" s="5">
        <v>83</v>
      </c>
      <c r="M37" s="5">
        <v>84</v>
      </c>
      <c r="N37" s="5">
        <v>85</v>
      </c>
      <c r="O37" s="5">
        <v>81</v>
      </c>
      <c r="P37" s="5">
        <v>85</v>
      </c>
      <c r="Q37" s="20"/>
    </row>
    <row r="38" spans="2:17" ht="15">
      <c r="B38" s="18"/>
      <c r="C38" s="5">
        <v>2001</v>
      </c>
      <c r="D38" s="3">
        <f t="shared" si="0"/>
        <v>85.5</v>
      </c>
      <c r="E38" s="5">
        <v>87</v>
      </c>
      <c r="F38" s="5">
        <v>89</v>
      </c>
      <c r="G38" s="5">
        <v>86</v>
      </c>
      <c r="H38" s="5">
        <v>86</v>
      </c>
      <c r="I38" s="5">
        <v>87</v>
      </c>
      <c r="J38" s="5">
        <v>86</v>
      </c>
      <c r="K38" s="5">
        <v>87</v>
      </c>
      <c r="L38" s="5">
        <v>82</v>
      </c>
      <c r="M38" s="5">
        <v>85</v>
      </c>
      <c r="N38" s="5">
        <v>83</v>
      </c>
      <c r="O38" s="5">
        <v>83</v>
      </c>
      <c r="P38" s="5">
        <v>85</v>
      </c>
      <c r="Q38" s="20"/>
    </row>
    <row r="39" spans="2:17" ht="15">
      <c r="B39" s="18"/>
      <c r="C39" s="5">
        <v>2002</v>
      </c>
      <c r="D39" s="3">
        <f t="shared" si="0"/>
        <v>86.08333333333333</v>
      </c>
      <c r="E39" s="5">
        <v>86</v>
      </c>
      <c r="F39" s="5">
        <v>87</v>
      </c>
      <c r="G39" s="5">
        <v>86</v>
      </c>
      <c r="H39" s="5">
        <v>86</v>
      </c>
      <c r="I39" s="5">
        <v>86</v>
      </c>
      <c r="J39" s="5">
        <v>86</v>
      </c>
      <c r="K39" s="5">
        <v>88</v>
      </c>
      <c r="L39" s="5">
        <v>85</v>
      </c>
      <c r="M39" s="5">
        <v>82</v>
      </c>
      <c r="N39" s="5">
        <v>85</v>
      </c>
      <c r="O39" s="5">
        <v>87</v>
      </c>
      <c r="P39" s="5">
        <v>89</v>
      </c>
      <c r="Q39" s="20"/>
    </row>
    <row r="40" spans="2:17" ht="15">
      <c r="B40" s="18"/>
      <c r="C40" s="5">
        <v>2003</v>
      </c>
      <c r="D40" s="3">
        <f t="shared" si="0"/>
        <v>86.0909090909091</v>
      </c>
      <c r="E40" s="5">
        <v>88</v>
      </c>
      <c r="F40" s="5">
        <v>88</v>
      </c>
      <c r="G40" s="5">
        <v>87</v>
      </c>
      <c r="H40" s="5">
        <v>88</v>
      </c>
      <c r="I40" s="5">
        <v>88</v>
      </c>
      <c r="J40" s="5">
        <v>87</v>
      </c>
      <c r="K40" s="5">
        <v>85</v>
      </c>
      <c r="L40" s="5">
        <v>84</v>
      </c>
      <c r="M40" s="5">
        <v>83</v>
      </c>
      <c r="N40" s="5">
        <v>84</v>
      </c>
      <c r="O40" s="5">
        <v>85</v>
      </c>
      <c r="P40" s="5" t="s">
        <v>16</v>
      </c>
      <c r="Q40" s="20"/>
    </row>
    <row r="41" spans="2:17" ht="15">
      <c r="B41" s="18"/>
      <c r="C41" s="5">
        <v>2004</v>
      </c>
      <c r="D41" s="3">
        <f t="shared" si="0"/>
        <v>86</v>
      </c>
      <c r="E41" s="5">
        <v>85</v>
      </c>
      <c r="F41" s="5">
        <v>86</v>
      </c>
      <c r="G41" s="5">
        <v>87</v>
      </c>
      <c r="H41" s="5">
        <v>87</v>
      </c>
      <c r="I41" s="5">
        <v>87</v>
      </c>
      <c r="J41" s="5">
        <v>89</v>
      </c>
      <c r="K41" s="5">
        <v>86</v>
      </c>
      <c r="L41" s="5">
        <v>83</v>
      </c>
      <c r="M41" s="5">
        <v>85</v>
      </c>
      <c r="N41" s="5">
        <v>85</v>
      </c>
      <c r="O41" s="5">
        <v>85</v>
      </c>
      <c r="P41" s="5">
        <v>87</v>
      </c>
      <c r="Q41" s="20"/>
    </row>
    <row r="42" spans="2:17" ht="15">
      <c r="B42" s="18"/>
      <c r="C42" s="5">
        <v>2005</v>
      </c>
      <c r="D42" s="3">
        <f t="shared" si="0"/>
        <v>85.25</v>
      </c>
      <c r="E42" s="5">
        <v>86</v>
      </c>
      <c r="F42" s="5">
        <v>88</v>
      </c>
      <c r="G42" s="5">
        <v>89</v>
      </c>
      <c r="H42" s="5">
        <v>87</v>
      </c>
      <c r="I42" s="5">
        <v>87</v>
      </c>
      <c r="J42" s="5">
        <v>86</v>
      </c>
      <c r="K42" s="5">
        <v>82</v>
      </c>
      <c r="L42" s="5">
        <v>81</v>
      </c>
      <c r="M42" s="5">
        <v>79</v>
      </c>
      <c r="N42" s="5">
        <v>85</v>
      </c>
      <c r="O42" s="5">
        <v>85</v>
      </c>
      <c r="P42" s="5">
        <v>88</v>
      </c>
      <c r="Q42" s="20"/>
    </row>
    <row r="43" spans="2:17" ht="15">
      <c r="B43" s="18"/>
      <c r="C43" s="5">
        <v>2006</v>
      </c>
      <c r="D43" s="3">
        <f t="shared" si="0"/>
        <v>87.6</v>
      </c>
      <c r="E43" s="5">
        <v>88</v>
      </c>
      <c r="F43" s="5">
        <v>88</v>
      </c>
      <c r="G43" s="5">
        <v>89</v>
      </c>
      <c r="H43" s="5">
        <v>88</v>
      </c>
      <c r="I43" s="5" t="s">
        <v>16</v>
      </c>
      <c r="J43" s="5" t="s">
        <v>16</v>
      </c>
      <c r="K43" s="5">
        <v>87</v>
      </c>
      <c r="L43" s="5">
        <v>87</v>
      </c>
      <c r="M43" s="5">
        <v>84</v>
      </c>
      <c r="N43" s="5">
        <v>85</v>
      </c>
      <c r="O43" s="5">
        <v>89</v>
      </c>
      <c r="P43" s="5">
        <v>91</v>
      </c>
      <c r="Q43" s="20"/>
    </row>
    <row r="44" spans="2:17" ht="15">
      <c r="B44" s="18"/>
      <c r="C44" s="5">
        <v>2007</v>
      </c>
      <c r="D44" s="3">
        <f t="shared" si="0"/>
        <v>87.41666666666667</v>
      </c>
      <c r="E44" s="5">
        <v>89</v>
      </c>
      <c r="F44" s="5">
        <v>86</v>
      </c>
      <c r="G44" s="5">
        <v>89</v>
      </c>
      <c r="H44" s="5">
        <v>89</v>
      </c>
      <c r="I44" s="5">
        <v>88</v>
      </c>
      <c r="J44" s="5">
        <v>87</v>
      </c>
      <c r="K44" s="5">
        <v>85</v>
      </c>
      <c r="L44" s="5">
        <v>84</v>
      </c>
      <c r="M44" s="5">
        <v>87</v>
      </c>
      <c r="N44" s="5">
        <v>87</v>
      </c>
      <c r="O44" s="5">
        <v>89</v>
      </c>
      <c r="P44" s="5">
        <v>89</v>
      </c>
      <c r="Q44" s="20"/>
    </row>
    <row r="45" spans="2:17" ht="15">
      <c r="B45" s="18"/>
      <c r="C45" s="5">
        <v>2008</v>
      </c>
      <c r="D45" s="3">
        <f t="shared" si="0"/>
        <v>88</v>
      </c>
      <c r="E45" s="5">
        <v>90</v>
      </c>
      <c r="F45" s="5">
        <v>89</v>
      </c>
      <c r="G45" s="5">
        <v>87</v>
      </c>
      <c r="H45" s="5">
        <v>88</v>
      </c>
      <c r="I45" s="5">
        <v>88</v>
      </c>
      <c r="J45" s="5">
        <v>88</v>
      </c>
      <c r="K45" s="5">
        <v>86</v>
      </c>
      <c r="L45" s="5">
        <v>87</v>
      </c>
      <c r="M45" s="5">
        <v>88</v>
      </c>
      <c r="N45" s="5">
        <v>87</v>
      </c>
      <c r="O45" s="5">
        <v>88</v>
      </c>
      <c r="P45" s="5">
        <v>90</v>
      </c>
      <c r="Q45" s="20"/>
    </row>
    <row r="46" spans="2:17" ht="15">
      <c r="B46" s="18"/>
      <c r="C46" s="5">
        <v>2009</v>
      </c>
      <c r="D46" s="3">
        <f t="shared" si="0"/>
        <v>89.16666666666667</v>
      </c>
      <c r="E46" s="5">
        <v>90</v>
      </c>
      <c r="F46" s="5">
        <v>91</v>
      </c>
      <c r="G46" s="5">
        <v>90</v>
      </c>
      <c r="H46" s="5">
        <v>89</v>
      </c>
      <c r="I46" s="5">
        <v>88</v>
      </c>
      <c r="J46" s="5">
        <v>90</v>
      </c>
      <c r="K46" s="5">
        <v>89</v>
      </c>
      <c r="L46" s="5">
        <v>88</v>
      </c>
      <c r="M46" s="5">
        <v>86</v>
      </c>
      <c r="N46" s="5">
        <v>88</v>
      </c>
      <c r="O46" s="5">
        <v>89</v>
      </c>
      <c r="P46" s="5">
        <v>92</v>
      </c>
      <c r="Q46" s="20"/>
    </row>
    <row r="47" spans="2:17" ht="15">
      <c r="B47" s="18"/>
      <c r="C47" s="5">
        <v>2010</v>
      </c>
      <c r="D47" s="3">
        <f t="shared" si="0"/>
        <v>88.75</v>
      </c>
      <c r="E47" s="5">
        <v>91</v>
      </c>
      <c r="F47" s="5">
        <v>90</v>
      </c>
      <c r="G47" s="5">
        <v>90</v>
      </c>
      <c r="H47" s="5">
        <v>91</v>
      </c>
      <c r="I47" s="5">
        <v>89</v>
      </c>
      <c r="J47" s="5">
        <v>91</v>
      </c>
      <c r="K47" s="5">
        <v>90</v>
      </c>
      <c r="L47" s="5">
        <v>86</v>
      </c>
      <c r="M47" s="5">
        <v>85</v>
      </c>
      <c r="N47" s="5">
        <v>85</v>
      </c>
      <c r="O47" s="5">
        <v>88</v>
      </c>
      <c r="P47" s="5">
        <v>89</v>
      </c>
      <c r="Q47" s="20"/>
    </row>
    <row r="48" spans="2:17" ht="15">
      <c r="B48" s="18"/>
      <c r="C48" s="5">
        <v>2011</v>
      </c>
      <c r="D48" s="3">
        <f t="shared" si="0"/>
        <v>88.91666666666667</v>
      </c>
      <c r="E48" s="5">
        <v>91</v>
      </c>
      <c r="F48" s="5">
        <v>90</v>
      </c>
      <c r="G48" s="5">
        <v>89</v>
      </c>
      <c r="H48" s="5">
        <v>89</v>
      </c>
      <c r="I48" s="5">
        <v>91</v>
      </c>
      <c r="J48" s="5">
        <v>91</v>
      </c>
      <c r="K48" s="5">
        <v>90</v>
      </c>
      <c r="L48" s="5">
        <v>85</v>
      </c>
      <c r="M48" s="5">
        <v>86</v>
      </c>
      <c r="N48" s="5">
        <v>87</v>
      </c>
      <c r="O48" s="5">
        <v>87</v>
      </c>
      <c r="P48" s="5">
        <v>91</v>
      </c>
      <c r="Q48" s="20"/>
    </row>
    <row r="49" spans="2:17" ht="15">
      <c r="B49" s="18"/>
      <c r="C49" s="5">
        <v>2012</v>
      </c>
      <c r="D49" s="3">
        <f t="shared" si="0"/>
        <v>89.25</v>
      </c>
      <c r="E49" s="5">
        <v>91</v>
      </c>
      <c r="F49" s="5">
        <v>90</v>
      </c>
      <c r="G49" s="5">
        <v>90</v>
      </c>
      <c r="H49" s="5">
        <v>91</v>
      </c>
      <c r="I49" s="5">
        <v>91</v>
      </c>
      <c r="J49" s="5">
        <v>91</v>
      </c>
      <c r="K49" s="5">
        <v>89</v>
      </c>
      <c r="L49" s="5">
        <v>85</v>
      </c>
      <c r="M49" s="5">
        <v>86</v>
      </c>
      <c r="N49" s="5">
        <v>88</v>
      </c>
      <c r="O49" s="5">
        <v>88</v>
      </c>
      <c r="P49" s="5">
        <v>91</v>
      </c>
      <c r="Q49" s="20"/>
    </row>
    <row r="50" spans="2:17" ht="15">
      <c r="B50" s="18"/>
      <c r="C50" s="34">
        <v>2013</v>
      </c>
      <c r="D50" s="50">
        <f t="shared" si="0"/>
        <v>90.6</v>
      </c>
      <c r="E50" s="34">
        <v>91</v>
      </c>
      <c r="F50" s="34">
        <v>92</v>
      </c>
      <c r="G50" s="34">
        <v>90</v>
      </c>
      <c r="H50" s="34">
        <v>90</v>
      </c>
      <c r="I50" s="34">
        <v>90</v>
      </c>
      <c r="J50" s="34" t="s">
        <v>16</v>
      </c>
      <c r="K50" s="34" t="s">
        <v>16</v>
      </c>
      <c r="L50" s="34" t="s">
        <v>16</v>
      </c>
      <c r="M50" s="34" t="s">
        <v>16</v>
      </c>
      <c r="N50" s="34" t="s">
        <v>16</v>
      </c>
      <c r="O50" s="34" t="s">
        <v>16</v>
      </c>
      <c r="P50" s="34" t="s">
        <v>16</v>
      </c>
      <c r="Q50" s="20"/>
    </row>
    <row r="51" spans="2:17" ht="30" customHeight="1">
      <c r="B51" s="18"/>
      <c r="C51" s="62" t="s">
        <v>17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20"/>
    </row>
    <row r="52" spans="2:17" ht="15">
      <c r="B52" s="18"/>
      <c r="C52" s="63" t="s">
        <v>20</v>
      </c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20"/>
    </row>
    <row r="53" spans="2:17" ht="43.5" customHeight="1">
      <c r="B53" s="18"/>
      <c r="C53" s="63" t="s">
        <v>46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20"/>
    </row>
    <row r="54" spans="2:17" ht="15">
      <c r="B54" s="18"/>
      <c r="C54" s="66" t="s">
        <v>73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20"/>
    </row>
    <row r="55" spans="2:17" ht="15">
      <c r="B55" s="18"/>
      <c r="C55" s="60" t="s">
        <v>18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20"/>
    </row>
    <row r="56" spans="2:17" ht="15"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0"/>
    </row>
    <row r="57" spans="2:17" ht="15">
      <c r="B57" s="18"/>
      <c r="C57" s="61" t="s">
        <v>19</v>
      </c>
      <c r="D57" s="60"/>
      <c r="E57" s="60"/>
      <c r="F57" s="60"/>
      <c r="G57" s="60"/>
      <c r="H57" s="4"/>
      <c r="I57" s="4"/>
      <c r="J57" s="4"/>
      <c r="K57" s="4"/>
      <c r="L57" s="4"/>
      <c r="M57" s="4"/>
      <c r="N57" s="4"/>
      <c r="O57" s="4"/>
      <c r="P57" s="4"/>
      <c r="Q57" s="20"/>
    </row>
    <row r="58" spans="2:17" ht="15.75" thickBot="1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3"/>
    </row>
    <row r="59" spans="3:17" ht="15.75" thickTop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3:17" ht="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3:17" ht="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3:17" ht="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3:17" ht="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3:17" ht="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3:17" ht="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3:17" ht="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3:17" ht="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3:17" ht="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3:17" ht="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3:17" ht="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3:17" ht="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3:17" ht="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3:17" ht="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3:17" ht="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3:17" ht="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3:17" ht="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</sheetData>
  <sheetProtection/>
  <mergeCells count="19">
    <mergeCell ref="V17:AC17"/>
    <mergeCell ref="T15:AC15"/>
    <mergeCell ref="C7:P7"/>
    <mergeCell ref="C6:P6"/>
    <mergeCell ref="T9:AC9"/>
    <mergeCell ref="B2:Q3"/>
    <mergeCell ref="C9:C10"/>
    <mergeCell ref="D9:D10"/>
    <mergeCell ref="E9:P9"/>
    <mergeCell ref="R9:R10"/>
    <mergeCell ref="S9:S10"/>
    <mergeCell ref="U17:U18"/>
    <mergeCell ref="C53:P53"/>
    <mergeCell ref="C55:P55"/>
    <mergeCell ref="C57:G57"/>
    <mergeCell ref="C52:P52"/>
    <mergeCell ref="T17:T18"/>
    <mergeCell ref="C51:P51"/>
    <mergeCell ref="C54:P54"/>
  </mergeCells>
  <printOptions/>
  <pageMargins left="0.7" right="0.7" top="0.75" bottom="0.75" header="0.3" footer="0.3"/>
  <pageSetup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3.7109375" style="0" customWidth="1"/>
    <col min="5" max="16" width="5.421875" style="0" bestFit="1" customWidth="1"/>
  </cols>
  <sheetData>
    <row r="1" ht="15.75" thickBot="1">
      <c r="A1" s="4"/>
    </row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8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4"/>
    </row>
    <row r="6" spans="2:18" ht="30" customHeight="1">
      <c r="B6" s="18"/>
      <c r="C6" s="71" t="s">
        <v>47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  <c r="R6" s="4"/>
    </row>
    <row r="7" spans="2:18" ht="15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  <c r="R7" s="4"/>
    </row>
    <row r="8" spans="2:18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  <c r="R8" s="4"/>
    </row>
    <row r="9" spans="2:21" ht="15">
      <c r="B9" s="18"/>
      <c r="C9" s="68" t="s">
        <v>1</v>
      </c>
      <c r="D9" s="68" t="s">
        <v>2</v>
      </c>
      <c r="E9" s="70" t="s">
        <v>3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19"/>
      <c r="R9" s="4"/>
      <c r="S9" s="2"/>
      <c r="T9" s="2"/>
      <c r="U9" s="2"/>
    </row>
    <row r="10" spans="2:21" ht="15">
      <c r="B10" s="18"/>
      <c r="C10" s="69"/>
      <c r="D10" s="69"/>
      <c r="E10" s="52" t="s">
        <v>4</v>
      </c>
      <c r="F10" s="52" t="s">
        <v>5</v>
      </c>
      <c r="G10" s="52" t="s">
        <v>6</v>
      </c>
      <c r="H10" s="52" t="s">
        <v>7</v>
      </c>
      <c r="I10" s="52" t="s">
        <v>8</v>
      </c>
      <c r="J10" s="52" t="s">
        <v>9</v>
      </c>
      <c r="K10" s="52" t="s">
        <v>10</v>
      </c>
      <c r="L10" s="52" t="s">
        <v>11</v>
      </c>
      <c r="M10" s="52" t="s">
        <v>12</v>
      </c>
      <c r="N10" s="52" t="s">
        <v>13</v>
      </c>
      <c r="O10" s="52" t="s">
        <v>14</v>
      </c>
      <c r="P10" s="52" t="s">
        <v>15</v>
      </c>
      <c r="Q10" s="19"/>
      <c r="R10" s="4"/>
      <c r="S10" s="2"/>
      <c r="T10" s="2"/>
      <c r="U10" s="2"/>
    </row>
    <row r="11" spans="2:21" ht="15">
      <c r="B11" s="18"/>
      <c r="C11" s="5">
        <v>1974</v>
      </c>
      <c r="D11" s="29">
        <f>AVERAGE(E11:P11)</f>
        <v>74.5</v>
      </c>
      <c r="E11" s="5">
        <v>67</v>
      </c>
      <c r="F11" s="5" t="s">
        <v>16</v>
      </c>
      <c r="G11" s="5">
        <v>68</v>
      </c>
      <c r="H11" s="5" t="s">
        <v>16</v>
      </c>
      <c r="I11" s="5">
        <v>75</v>
      </c>
      <c r="J11" s="5">
        <v>75</v>
      </c>
      <c r="K11" s="5">
        <v>74</v>
      </c>
      <c r="L11" s="5">
        <v>73</v>
      </c>
      <c r="M11" s="5">
        <v>80</v>
      </c>
      <c r="N11" s="5">
        <v>81</v>
      </c>
      <c r="O11" s="5">
        <v>80</v>
      </c>
      <c r="P11" s="5">
        <v>72</v>
      </c>
      <c r="Q11" s="19"/>
      <c r="S11" s="2"/>
      <c r="T11" s="2"/>
      <c r="U11" s="2"/>
    </row>
    <row r="12" spans="2:17" ht="15">
      <c r="B12" s="18"/>
      <c r="C12" s="5">
        <v>1975</v>
      </c>
      <c r="D12" s="29">
        <f aca="true" t="shared" si="0" ref="D12:D48">AVERAGE(E12:P12)</f>
        <v>75</v>
      </c>
      <c r="E12" s="5">
        <v>71</v>
      </c>
      <c r="F12" s="5">
        <v>69</v>
      </c>
      <c r="G12" s="5">
        <v>69</v>
      </c>
      <c r="H12" s="5">
        <v>66</v>
      </c>
      <c r="I12" s="5">
        <v>77</v>
      </c>
      <c r="J12" s="5">
        <v>74</v>
      </c>
      <c r="K12" s="5">
        <v>77</v>
      </c>
      <c r="L12" s="5">
        <v>78</v>
      </c>
      <c r="M12" s="5">
        <v>81</v>
      </c>
      <c r="N12" s="5">
        <v>80</v>
      </c>
      <c r="O12" s="5">
        <v>81</v>
      </c>
      <c r="P12" s="5">
        <v>77</v>
      </c>
      <c r="Q12" s="19"/>
    </row>
    <row r="13" spans="2:17" ht="15">
      <c r="B13" s="18"/>
      <c r="C13" s="5">
        <v>1976</v>
      </c>
      <c r="D13" s="29">
        <f t="shared" si="0"/>
        <v>72</v>
      </c>
      <c r="E13" s="5">
        <v>71</v>
      </c>
      <c r="F13" s="5">
        <v>70</v>
      </c>
      <c r="G13" s="5">
        <v>65</v>
      </c>
      <c r="H13" s="5">
        <v>73</v>
      </c>
      <c r="I13" s="5">
        <v>70</v>
      </c>
      <c r="J13" s="5">
        <v>75</v>
      </c>
      <c r="K13" s="5">
        <v>69</v>
      </c>
      <c r="L13" s="5">
        <v>73</v>
      </c>
      <c r="M13" s="5">
        <v>75</v>
      </c>
      <c r="N13" s="5">
        <v>76</v>
      </c>
      <c r="O13" s="5">
        <v>75</v>
      </c>
      <c r="P13" s="5">
        <v>72</v>
      </c>
      <c r="Q13" s="19"/>
    </row>
    <row r="14" spans="2:17" ht="15">
      <c r="B14" s="18"/>
      <c r="C14" s="5">
        <v>1977</v>
      </c>
      <c r="D14" s="29">
        <f t="shared" si="0"/>
        <v>73.83333333333333</v>
      </c>
      <c r="E14" s="5">
        <v>74</v>
      </c>
      <c r="F14" s="5">
        <v>70</v>
      </c>
      <c r="G14" s="5">
        <v>68</v>
      </c>
      <c r="H14" s="5">
        <v>71</v>
      </c>
      <c r="I14" s="5">
        <v>77</v>
      </c>
      <c r="J14" s="5">
        <v>76</v>
      </c>
      <c r="K14" s="5">
        <v>71</v>
      </c>
      <c r="L14" s="5">
        <v>78</v>
      </c>
      <c r="M14" s="5">
        <v>77</v>
      </c>
      <c r="N14" s="5">
        <v>78</v>
      </c>
      <c r="O14" s="5">
        <v>75</v>
      </c>
      <c r="P14" s="5">
        <v>71</v>
      </c>
      <c r="Q14" s="19"/>
    </row>
    <row r="15" spans="2:17" ht="15">
      <c r="B15" s="18"/>
      <c r="C15" s="5">
        <v>1978</v>
      </c>
      <c r="D15" s="29">
        <f t="shared" si="0"/>
        <v>75.9</v>
      </c>
      <c r="E15" s="5">
        <v>73</v>
      </c>
      <c r="F15" s="5">
        <v>74</v>
      </c>
      <c r="G15" s="5" t="s">
        <v>16</v>
      </c>
      <c r="H15" s="5" t="s">
        <v>16</v>
      </c>
      <c r="I15" s="5">
        <v>76</v>
      </c>
      <c r="J15" s="5">
        <v>77</v>
      </c>
      <c r="K15" s="5">
        <v>75</v>
      </c>
      <c r="L15" s="5">
        <v>75</v>
      </c>
      <c r="M15" s="5">
        <v>78</v>
      </c>
      <c r="N15" s="5">
        <v>78</v>
      </c>
      <c r="O15" s="5">
        <v>77</v>
      </c>
      <c r="P15" s="5">
        <v>76</v>
      </c>
      <c r="Q15" s="19"/>
    </row>
    <row r="16" spans="2:17" ht="15">
      <c r="B16" s="18"/>
      <c r="C16" s="5">
        <v>1979</v>
      </c>
      <c r="D16" s="29">
        <f t="shared" si="0"/>
        <v>73.91666666666667</v>
      </c>
      <c r="E16" s="5">
        <v>70</v>
      </c>
      <c r="F16" s="5">
        <v>68</v>
      </c>
      <c r="G16" s="5">
        <v>69</v>
      </c>
      <c r="H16" s="5">
        <v>73</v>
      </c>
      <c r="I16" s="5">
        <v>74</v>
      </c>
      <c r="J16" s="5">
        <v>77</v>
      </c>
      <c r="K16" s="5">
        <v>75</v>
      </c>
      <c r="L16" s="5">
        <v>76</v>
      </c>
      <c r="M16" s="5">
        <v>78</v>
      </c>
      <c r="N16" s="5">
        <v>79</v>
      </c>
      <c r="O16" s="5">
        <v>76</v>
      </c>
      <c r="P16" s="5">
        <v>72</v>
      </c>
      <c r="Q16" s="19"/>
    </row>
    <row r="17" spans="2:17" ht="15">
      <c r="B17" s="18"/>
      <c r="C17" s="5">
        <v>1980</v>
      </c>
      <c r="D17" s="29">
        <f t="shared" si="0"/>
        <v>73.5</v>
      </c>
      <c r="E17" s="5">
        <v>72</v>
      </c>
      <c r="F17" s="5">
        <v>69</v>
      </c>
      <c r="G17" s="5">
        <v>67</v>
      </c>
      <c r="H17" s="5">
        <v>71</v>
      </c>
      <c r="I17" s="5">
        <v>74</v>
      </c>
      <c r="J17" s="5">
        <v>75</v>
      </c>
      <c r="K17" s="5">
        <v>75</v>
      </c>
      <c r="L17" s="5">
        <v>77</v>
      </c>
      <c r="M17" s="5">
        <v>77</v>
      </c>
      <c r="N17" s="5">
        <v>77</v>
      </c>
      <c r="O17" s="5">
        <v>76</v>
      </c>
      <c r="P17" s="5">
        <v>72</v>
      </c>
      <c r="Q17" s="19"/>
    </row>
    <row r="18" spans="2:17" ht="15">
      <c r="B18" s="18"/>
      <c r="C18" s="5">
        <v>1981</v>
      </c>
      <c r="D18" s="29">
        <f t="shared" si="0"/>
        <v>74.85714285714286</v>
      </c>
      <c r="E18" s="5">
        <v>73</v>
      </c>
      <c r="F18" s="5">
        <v>68</v>
      </c>
      <c r="G18" s="5">
        <v>71</v>
      </c>
      <c r="H18" s="5" t="s">
        <v>16</v>
      </c>
      <c r="I18" s="5">
        <v>79</v>
      </c>
      <c r="J18" s="5">
        <v>76</v>
      </c>
      <c r="K18" s="5" t="s">
        <v>16</v>
      </c>
      <c r="L18" s="5" t="s">
        <v>16</v>
      </c>
      <c r="M18" s="5" t="s">
        <v>16</v>
      </c>
      <c r="N18" s="5" t="s">
        <v>16</v>
      </c>
      <c r="O18" s="5">
        <v>79</v>
      </c>
      <c r="P18" s="5">
        <v>78</v>
      </c>
      <c r="Q18" s="19"/>
    </row>
    <row r="19" spans="2:17" ht="15">
      <c r="B19" s="18"/>
      <c r="C19" s="5">
        <v>1982</v>
      </c>
      <c r="D19" s="29">
        <f t="shared" si="0"/>
        <v>73.91666666666667</v>
      </c>
      <c r="E19" s="5">
        <v>73</v>
      </c>
      <c r="F19" s="5">
        <v>70</v>
      </c>
      <c r="G19" s="5">
        <v>68</v>
      </c>
      <c r="H19" s="5">
        <v>72</v>
      </c>
      <c r="I19" s="5">
        <v>79</v>
      </c>
      <c r="J19" s="5">
        <v>75</v>
      </c>
      <c r="K19" s="5">
        <v>74</v>
      </c>
      <c r="L19" s="5">
        <v>72</v>
      </c>
      <c r="M19" s="5">
        <v>79</v>
      </c>
      <c r="N19" s="5">
        <v>78</v>
      </c>
      <c r="O19" s="5">
        <v>75</v>
      </c>
      <c r="P19" s="5">
        <v>72</v>
      </c>
      <c r="Q19" s="19"/>
    </row>
    <row r="20" spans="2:17" ht="15">
      <c r="B20" s="18"/>
      <c r="C20" s="5">
        <v>1983</v>
      </c>
      <c r="D20" s="29">
        <f t="shared" si="0"/>
        <v>73.5</v>
      </c>
      <c r="E20" s="5">
        <v>73</v>
      </c>
      <c r="F20" s="5">
        <v>73</v>
      </c>
      <c r="G20" s="5">
        <v>71</v>
      </c>
      <c r="H20" s="5">
        <v>72</v>
      </c>
      <c r="I20" s="5">
        <v>73</v>
      </c>
      <c r="J20" s="5">
        <v>75</v>
      </c>
      <c r="K20" s="5">
        <v>74</v>
      </c>
      <c r="L20" s="5">
        <v>74</v>
      </c>
      <c r="M20" s="5">
        <v>75</v>
      </c>
      <c r="N20" s="5">
        <v>76</v>
      </c>
      <c r="O20" s="5">
        <v>75</v>
      </c>
      <c r="P20" s="5">
        <v>71</v>
      </c>
      <c r="Q20" s="19"/>
    </row>
    <row r="21" spans="2:17" ht="15">
      <c r="B21" s="18"/>
      <c r="C21" s="5">
        <v>1984</v>
      </c>
      <c r="D21" s="29">
        <f t="shared" si="0"/>
        <v>74.75</v>
      </c>
      <c r="E21" s="5" t="s">
        <v>16</v>
      </c>
      <c r="F21" s="5" t="s">
        <v>16</v>
      </c>
      <c r="G21" s="5" t="s">
        <v>16</v>
      </c>
      <c r="H21" s="5" t="s">
        <v>16</v>
      </c>
      <c r="I21" s="5" t="s">
        <v>16</v>
      </c>
      <c r="J21" s="5" t="s">
        <v>16</v>
      </c>
      <c r="K21" s="5" t="s">
        <v>16</v>
      </c>
      <c r="L21" s="5" t="s">
        <v>16</v>
      </c>
      <c r="M21" s="5">
        <v>75</v>
      </c>
      <c r="N21" s="5">
        <v>76</v>
      </c>
      <c r="O21" s="5">
        <v>76</v>
      </c>
      <c r="P21" s="5">
        <v>72</v>
      </c>
      <c r="Q21" s="19"/>
    </row>
    <row r="22" spans="2:17" ht="15">
      <c r="B22" s="18"/>
      <c r="C22" s="5">
        <v>1985</v>
      </c>
      <c r="D22" s="29">
        <f t="shared" si="0"/>
        <v>74.77777777777777</v>
      </c>
      <c r="E22" s="5" t="s">
        <v>16</v>
      </c>
      <c r="F22" s="5" t="s">
        <v>16</v>
      </c>
      <c r="G22" s="5" t="s">
        <v>16</v>
      </c>
      <c r="H22" s="5">
        <v>70</v>
      </c>
      <c r="I22" s="5">
        <v>72</v>
      </c>
      <c r="J22" s="5">
        <v>71</v>
      </c>
      <c r="K22" s="5">
        <v>76</v>
      </c>
      <c r="L22" s="5">
        <v>77</v>
      </c>
      <c r="M22" s="5">
        <v>76</v>
      </c>
      <c r="N22" s="5">
        <v>78</v>
      </c>
      <c r="O22" s="5">
        <v>78</v>
      </c>
      <c r="P22" s="5">
        <v>75</v>
      </c>
      <c r="Q22" s="19"/>
    </row>
    <row r="23" spans="2:17" ht="15">
      <c r="B23" s="18"/>
      <c r="C23" s="5">
        <v>1986</v>
      </c>
      <c r="D23" s="29">
        <f t="shared" si="0"/>
        <v>72.27272727272727</v>
      </c>
      <c r="E23" s="5">
        <v>73</v>
      </c>
      <c r="F23" s="5">
        <v>69</v>
      </c>
      <c r="G23" s="5">
        <v>67</v>
      </c>
      <c r="H23" s="5">
        <v>73</v>
      </c>
      <c r="I23" s="5">
        <v>73</v>
      </c>
      <c r="J23" s="5">
        <v>73</v>
      </c>
      <c r="K23" s="5">
        <v>69</v>
      </c>
      <c r="L23" s="5">
        <v>72</v>
      </c>
      <c r="M23" s="5">
        <v>75</v>
      </c>
      <c r="N23" s="5">
        <v>79</v>
      </c>
      <c r="O23" s="5">
        <v>72</v>
      </c>
      <c r="P23" s="5" t="s">
        <v>16</v>
      </c>
      <c r="Q23" s="19"/>
    </row>
    <row r="24" spans="2:17" ht="15">
      <c r="B24" s="18"/>
      <c r="C24" s="5">
        <v>1987</v>
      </c>
      <c r="D24" s="29">
        <f t="shared" si="0"/>
        <v>74.5</v>
      </c>
      <c r="E24" s="5">
        <v>70</v>
      </c>
      <c r="F24" s="5">
        <v>73</v>
      </c>
      <c r="G24" s="5">
        <v>73</v>
      </c>
      <c r="H24" s="5">
        <v>75</v>
      </c>
      <c r="I24" s="5">
        <v>77</v>
      </c>
      <c r="J24" s="5">
        <v>73</v>
      </c>
      <c r="K24" s="5">
        <v>76</v>
      </c>
      <c r="L24" s="5">
        <v>76</v>
      </c>
      <c r="M24" s="5">
        <v>78</v>
      </c>
      <c r="N24" s="5">
        <v>76</v>
      </c>
      <c r="O24" s="5">
        <v>74</v>
      </c>
      <c r="P24" s="5">
        <v>73</v>
      </c>
      <c r="Q24" s="19"/>
    </row>
    <row r="25" spans="2:17" ht="15">
      <c r="B25" s="18"/>
      <c r="C25" s="5">
        <v>1988</v>
      </c>
      <c r="D25" s="29">
        <f t="shared" si="0"/>
        <v>76.08333333333333</v>
      </c>
      <c r="E25" s="5">
        <v>72</v>
      </c>
      <c r="F25" s="5">
        <v>70</v>
      </c>
      <c r="G25" s="5">
        <v>70</v>
      </c>
      <c r="H25" s="5">
        <v>72</v>
      </c>
      <c r="I25" s="5">
        <v>75</v>
      </c>
      <c r="J25" s="5">
        <v>78</v>
      </c>
      <c r="K25" s="5">
        <v>78</v>
      </c>
      <c r="L25" s="5">
        <v>82</v>
      </c>
      <c r="M25" s="5">
        <v>80</v>
      </c>
      <c r="N25" s="5">
        <v>81</v>
      </c>
      <c r="O25" s="5">
        <v>80</v>
      </c>
      <c r="P25" s="5">
        <v>75</v>
      </c>
      <c r="Q25" s="19"/>
    </row>
    <row r="26" spans="2:17" ht="15">
      <c r="B26" s="18"/>
      <c r="C26" s="5">
        <v>1991</v>
      </c>
      <c r="D26" s="29">
        <f t="shared" si="0"/>
        <v>74</v>
      </c>
      <c r="E26" s="5">
        <v>69</v>
      </c>
      <c r="F26" s="5">
        <v>71</v>
      </c>
      <c r="G26" s="5">
        <v>68</v>
      </c>
      <c r="H26" s="5">
        <v>69</v>
      </c>
      <c r="I26" s="5">
        <v>72</v>
      </c>
      <c r="J26" s="5">
        <v>76</v>
      </c>
      <c r="K26" s="5">
        <v>75</v>
      </c>
      <c r="L26" s="5">
        <v>76</v>
      </c>
      <c r="M26" s="5">
        <v>78</v>
      </c>
      <c r="N26" s="5">
        <v>80</v>
      </c>
      <c r="O26" s="5">
        <v>79</v>
      </c>
      <c r="P26" s="5">
        <v>75</v>
      </c>
      <c r="Q26" s="19"/>
    </row>
    <row r="27" spans="2:17" ht="15">
      <c r="B27" s="18"/>
      <c r="C27" s="5">
        <v>1992</v>
      </c>
      <c r="D27" s="29">
        <f t="shared" si="0"/>
        <v>77.25</v>
      </c>
      <c r="E27" s="5">
        <v>75</v>
      </c>
      <c r="F27" s="5">
        <v>74</v>
      </c>
      <c r="G27" s="5">
        <v>73</v>
      </c>
      <c r="H27" s="5">
        <v>76</v>
      </c>
      <c r="I27" s="5">
        <v>79</v>
      </c>
      <c r="J27" s="5">
        <v>77</v>
      </c>
      <c r="K27" s="5">
        <v>78</v>
      </c>
      <c r="L27" s="5">
        <v>80</v>
      </c>
      <c r="M27" s="5">
        <v>80</v>
      </c>
      <c r="N27" s="5">
        <v>81</v>
      </c>
      <c r="O27" s="5">
        <v>78</v>
      </c>
      <c r="P27" s="5">
        <v>76</v>
      </c>
      <c r="Q27" s="19"/>
    </row>
    <row r="28" spans="2:17" ht="15">
      <c r="B28" s="18"/>
      <c r="C28" s="5">
        <v>1993</v>
      </c>
      <c r="D28" s="29">
        <f t="shared" si="0"/>
        <v>77.66666666666667</v>
      </c>
      <c r="E28" s="5">
        <v>75</v>
      </c>
      <c r="F28" s="5">
        <v>75</v>
      </c>
      <c r="G28" s="5">
        <v>74</v>
      </c>
      <c r="H28" s="5">
        <v>76</v>
      </c>
      <c r="I28" s="5">
        <v>79</v>
      </c>
      <c r="J28" s="5">
        <v>77</v>
      </c>
      <c r="K28" s="5">
        <v>78</v>
      </c>
      <c r="L28" s="5">
        <v>77</v>
      </c>
      <c r="M28" s="5">
        <v>84</v>
      </c>
      <c r="N28" s="5">
        <v>81</v>
      </c>
      <c r="O28" s="5">
        <v>78</v>
      </c>
      <c r="P28" s="5">
        <v>78</v>
      </c>
      <c r="Q28" s="19"/>
    </row>
    <row r="29" spans="2:17" ht="15">
      <c r="B29" s="18"/>
      <c r="C29" s="5">
        <v>1994</v>
      </c>
      <c r="D29" s="29">
        <f t="shared" si="0"/>
        <v>77.41666666666667</v>
      </c>
      <c r="E29" s="5">
        <v>75</v>
      </c>
      <c r="F29" s="5">
        <v>74</v>
      </c>
      <c r="G29" s="5">
        <v>74</v>
      </c>
      <c r="H29" s="5">
        <v>75</v>
      </c>
      <c r="I29" s="5">
        <v>79</v>
      </c>
      <c r="J29" s="5">
        <v>76</v>
      </c>
      <c r="K29" s="5">
        <v>73</v>
      </c>
      <c r="L29" s="5">
        <v>79</v>
      </c>
      <c r="M29" s="5">
        <v>78</v>
      </c>
      <c r="N29" s="5">
        <v>82</v>
      </c>
      <c r="O29" s="5">
        <v>84</v>
      </c>
      <c r="P29" s="5">
        <v>80</v>
      </c>
      <c r="Q29" s="19"/>
    </row>
    <row r="30" spans="2:17" ht="15">
      <c r="B30" s="18"/>
      <c r="C30" s="5">
        <v>1995</v>
      </c>
      <c r="D30" s="29">
        <f t="shared" si="0"/>
        <v>78.33333333333333</v>
      </c>
      <c r="E30" s="5">
        <v>78</v>
      </c>
      <c r="F30" s="5">
        <v>74</v>
      </c>
      <c r="G30" s="5">
        <v>73</v>
      </c>
      <c r="H30" s="5">
        <v>75</v>
      </c>
      <c r="I30" s="5">
        <v>78</v>
      </c>
      <c r="J30" s="5">
        <v>78</v>
      </c>
      <c r="K30" s="5">
        <v>80</v>
      </c>
      <c r="L30" s="5">
        <v>82</v>
      </c>
      <c r="M30" s="5">
        <v>80</v>
      </c>
      <c r="N30" s="5">
        <v>84</v>
      </c>
      <c r="O30" s="5">
        <v>79</v>
      </c>
      <c r="P30" s="5">
        <v>79</v>
      </c>
      <c r="Q30" s="19"/>
    </row>
    <row r="31" spans="2:17" ht="15">
      <c r="B31" s="18"/>
      <c r="C31" s="5">
        <v>1996</v>
      </c>
      <c r="D31" s="29">
        <f t="shared" si="0"/>
        <v>79.25</v>
      </c>
      <c r="E31" s="5">
        <v>77</v>
      </c>
      <c r="F31" s="5">
        <v>77</v>
      </c>
      <c r="G31" s="5">
        <v>77</v>
      </c>
      <c r="H31" s="5">
        <v>75</v>
      </c>
      <c r="I31" s="5">
        <v>80</v>
      </c>
      <c r="J31" s="5">
        <v>77</v>
      </c>
      <c r="K31" s="5">
        <v>82</v>
      </c>
      <c r="L31" s="5">
        <v>79</v>
      </c>
      <c r="M31" s="5">
        <v>82</v>
      </c>
      <c r="N31" s="5">
        <v>83</v>
      </c>
      <c r="O31" s="5">
        <v>81</v>
      </c>
      <c r="P31" s="5">
        <v>81</v>
      </c>
      <c r="Q31" s="19"/>
    </row>
    <row r="32" spans="2:17" ht="15">
      <c r="B32" s="18"/>
      <c r="C32" s="5">
        <v>1997</v>
      </c>
      <c r="D32" s="29">
        <f t="shared" si="0"/>
        <v>74.58333333333333</v>
      </c>
      <c r="E32" s="5">
        <v>78</v>
      </c>
      <c r="F32" s="5">
        <v>70</v>
      </c>
      <c r="G32" s="5">
        <v>68</v>
      </c>
      <c r="H32" s="5">
        <v>72</v>
      </c>
      <c r="I32" s="5">
        <v>73</v>
      </c>
      <c r="J32" s="5">
        <v>79</v>
      </c>
      <c r="K32" s="5">
        <v>76</v>
      </c>
      <c r="L32" s="5">
        <v>75</v>
      </c>
      <c r="M32" s="5">
        <v>76</v>
      </c>
      <c r="N32" s="5">
        <v>78</v>
      </c>
      <c r="O32" s="5">
        <v>78</v>
      </c>
      <c r="P32" s="5">
        <v>72</v>
      </c>
      <c r="Q32" s="19"/>
    </row>
    <row r="33" spans="2:17" ht="15">
      <c r="B33" s="18"/>
      <c r="C33" s="5">
        <v>1998</v>
      </c>
      <c r="D33" s="29">
        <f t="shared" si="0"/>
        <v>76.41666666666667</v>
      </c>
      <c r="E33" s="5">
        <v>73</v>
      </c>
      <c r="F33" s="5">
        <v>69</v>
      </c>
      <c r="G33" s="5">
        <v>73</v>
      </c>
      <c r="H33" s="5">
        <v>73</v>
      </c>
      <c r="I33" s="5">
        <v>79</v>
      </c>
      <c r="J33" s="5">
        <v>78</v>
      </c>
      <c r="K33" s="5">
        <v>78</v>
      </c>
      <c r="L33" s="5">
        <v>79</v>
      </c>
      <c r="M33" s="5">
        <v>80</v>
      </c>
      <c r="N33" s="5">
        <v>80</v>
      </c>
      <c r="O33" s="5">
        <v>78</v>
      </c>
      <c r="P33" s="5">
        <v>77</v>
      </c>
      <c r="Q33" s="19"/>
    </row>
    <row r="34" spans="2:17" ht="15">
      <c r="B34" s="18"/>
      <c r="C34" s="5">
        <v>1999</v>
      </c>
      <c r="D34" s="29">
        <f t="shared" si="0"/>
        <v>78.16666666666667</v>
      </c>
      <c r="E34" s="5">
        <v>73</v>
      </c>
      <c r="F34" s="5">
        <v>74</v>
      </c>
      <c r="G34" s="5">
        <v>72</v>
      </c>
      <c r="H34" s="5">
        <v>74</v>
      </c>
      <c r="I34" s="5">
        <v>73</v>
      </c>
      <c r="J34" s="5">
        <v>81</v>
      </c>
      <c r="K34" s="5">
        <v>81</v>
      </c>
      <c r="L34" s="5">
        <v>82</v>
      </c>
      <c r="M34" s="5">
        <v>81</v>
      </c>
      <c r="N34" s="5">
        <v>85</v>
      </c>
      <c r="O34" s="5">
        <v>81</v>
      </c>
      <c r="P34" s="5">
        <v>81</v>
      </c>
      <c r="Q34" s="19"/>
    </row>
    <row r="35" spans="2:17" ht="15">
      <c r="B35" s="18"/>
      <c r="C35" s="5">
        <v>2000</v>
      </c>
      <c r="D35" s="29">
        <f t="shared" si="0"/>
        <v>76.16666666666667</v>
      </c>
      <c r="E35" s="5">
        <v>75</v>
      </c>
      <c r="F35" s="5">
        <v>73</v>
      </c>
      <c r="G35" s="5">
        <v>71</v>
      </c>
      <c r="H35" s="5">
        <v>71</v>
      </c>
      <c r="I35" s="5">
        <v>75</v>
      </c>
      <c r="J35" s="5">
        <v>76</v>
      </c>
      <c r="K35" s="5">
        <v>76</v>
      </c>
      <c r="L35" s="5">
        <v>75</v>
      </c>
      <c r="M35" s="5">
        <v>81</v>
      </c>
      <c r="N35" s="5">
        <v>81</v>
      </c>
      <c r="O35" s="5">
        <v>80</v>
      </c>
      <c r="P35" s="5">
        <v>80</v>
      </c>
      <c r="Q35" s="19"/>
    </row>
    <row r="36" spans="2:17" ht="15">
      <c r="B36" s="18"/>
      <c r="C36" s="5">
        <v>2001</v>
      </c>
      <c r="D36" s="29">
        <f t="shared" si="0"/>
        <v>77.66666666666667</v>
      </c>
      <c r="E36" s="5">
        <v>77</v>
      </c>
      <c r="F36" s="5">
        <v>73</v>
      </c>
      <c r="G36" s="5">
        <v>77</v>
      </c>
      <c r="H36" s="5">
        <v>76</v>
      </c>
      <c r="I36" s="5">
        <v>81</v>
      </c>
      <c r="J36" s="5">
        <v>76</v>
      </c>
      <c r="K36" s="5">
        <v>77</v>
      </c>
      <c r="L36" s="5">
        <v>77</v>
      </c>
      <c r="M36" s="5">
        <v>80</v>
      </c>
      <c r="N36" s="5">
        <v>78</v>
      </c>
      <c r="O36" s="5">
        <v>80</v>
      </c>
      <c r="P36" s="5">
        <v>80</v>
      </c>
      <c r="Q36" s="19"/>
    </row>
    <row r="37" spans="2:17" ht="15">
      <c r="B37" s="18"/>
      <c r="C37" s="5">
        <v>2002</v>
      </c>
      <c r="D37" s="29">
        <f t="shared" si="0"/>
        <v>73.16666666666667</v>
      </c>
      <c r="E37" s="5">
        <v>72</v>
      </c>
      <c r="F37" s="5">
        <v>71</v>
      </c>
      <c r="G37" s="5">
        <v>72</v>
      </c>
      <c r="H37" s="5">
        <v>72</v>
      </c>
      <c r="I37" s="5">
        <v>70</v>
      </c>
      <c r="J37" s="5">
        <v>74</v>
      </c>
      <c r="K37" s="5">
        <v>73</v>
      </c>
      <c r="L37" s="5">
        <v>74</v>
      </c>
      <c r="M37" s="5">
        <v>78</v>
      </c>
      <c r="N37" s="5">
        <v>75</v>
      </c>
      <c r="O37" s="5">
        <v>76</v>
      </c>
      <c r="P37" s="5">
        <v>71</v>
      </c>
      <c r="Q37" s="19"/>
    </row>
    <row r="38" spans="2:17" ht="15">
      <c r="B38" s="18"/>
      <c r="C38" s="5">
        <v>2003</v>
      </c>
      <c r="D38" s="29">
        <f t="shared" si="0"/>
        <v>73</v>
      </c>
      <c r="E38" s="5">
        <v>71</v>
      </c>
      <c r="F38" s="5">
        <v>64</v>
      </c>
      <c r="G38" s="5">
        <v>66</v>
      </c>
      <c r="H38" s="5">
        <v>73</v>
      </c>
      <c r="I38" s="5">
        <v>71</v>
      </c>
      <c r="J38" s="5">
        <v>76</v>
      </c>
      <c r="K38" s="5">
        <v>75</v>
      </c>
      <c r="L38" s="5">
        <v>76</v>
      </c>
      <c r="M38" s="5">
        <v>74</v>
      </c>
      <c r="N38" s="5">
        <v>78</v>
      </c>
      <c r="O38" s="5">
        <v>77</v>
      </c>
      <c r="P38" s="5">
        <v>75</v>
      </c>
      <c r="Q38" s="19"/>
    </row>
    <row r="39" spans="2:17" ht="15">
      <c r="B39" s="18"/>
      <c r="C39" s="5">
        <v>2004</v>
      </c>
      <c r="D39" s="29">
        <f t="shared" si="0"/>
        <v>74.25</v>
      </c>
      <c r="E39" s="5">
        <v>72</v>
      </c>
      <c r="F39" s="5">
        <v>67</v>
      </c>
      <c r="G39" s="5">
        <v>66</v>
      </c>
      <c r="H39" s="5">
        <v>73</v>
      </c>
      <c r="I39" s="5">
        <v>74</v>
      </c>
      <c r="J39" s="5">
        <v>73</v>
      </c>
      <c r="K39" s="5">
        <v>76</v>
      </c>
      <c r="L39" s="5">
        <v>77</v>
      </c>
      <c r="M39" s="5">
        <v>80</v>
      </c>
      <c r="N39" s="5">
        <v>78</v>
      </c>
      <c r="O39" s="5">
        <v>79</v>
      </c>
      <c r="P39" s="5">
        <v>76</v>
      </c>
      <c r="Q39" s="19"/>
    </row>
    <row r="40" spans="2:17" ht="15">
      <c r="B40" s="18"/>
      <c r="C40" s="5">
        <v>2005</v>
      </c>
      <c r="D40" s="29">
        <f t="shared" si="0"/>
        <v>76</v>
      </c>
      <c r="E40" s="5">
        <v>73</v>
      </c>
      <c r="F40" s="5">
        <v>71</v>
      </c>
      <c r="G40" s="5">
        <v>71</v>
      </c>
      <c r="H40" s="5">
        <v>72</v>
      </c>
      <c r="I40" s="5">
        <v>75</v>
      </c>
      <c r="J40" s="5">
        <v>76</v>
      </c>
      <c r="K40" s="5">
        <v>76</v>
      </c>
      <c r="L40" s="5">
        <v>78</v>
      </c>
      <c r="M40" s="5">
        <v>79</v>
      </c>
      <c r="N40" s="5">
        <v>80</v>
      </c>
      <c r="O40" s="5">
        <v>82</v>
      </c>
      <c r="P40" s="5">
        <v>79</v>
      </c>
      <c r="Q40" s="19"/>
    </row>
    <row r="41" spans="2:17" ht="15">
      <c r="B41" s="18"/>
      <c r="C41" s="5">
        <v>2006</v>
      </c>
      <c r="D41" s="29">
        <f t="shared" si="0"/>
        <v>77.08333333333333</v>
      </c>
      <c r="E41" s="5">
        <v>74</v>
      </c>
      <c r="F41" s="5">
        <v>74</v>
      </c>
      <c r="G41" s="5">
        <v>76</v>
      </c>
      <c r="H41" s="5">
        <v>76</v>
      </c>
      <c r="I41" s="5">
        <v>79</v>
      </c>
      <c r="J41" s="5">
        <v>78</v>
      </c>
      <c r="K41" s="5">
        <v>77</v>
      </c>
      <c r="L41" s="5">
        <v>78</v>
      </c>
      <c r="M41" s="5">
        <v>78</v>
      </c>
      <c r="N41" s="5">
        <v>81</v>
      </c>
      <c r="O41" s="5">
        <v>79</v>
      </c>
      <c r="P41" s="5">
        <v>75</v>
      </c>
      <c r="Q41" s="19"/>
    </row>
    <row r="42" spans="2:17" ht="15">
      <c r="B42" s="18"/>
      <c r="C42" s="5">
        <v>2007</v>
      </c>
      <c r="D42" s="29">
        <f t="shared" si="0"/>
        <v>76.75</v>
      </c>
      <c r="E42" s="5">
        <v>74</v>
      </c>
      <c r="F42" s="5">
        <v>73</v>
      </c>
      <c r="G42" s="5">
        <v>74</v>
      </c>
      <c r="H42" s="5">
        <v>78</v>
      </c>
      <c r="I42" s="5">
        <v>80</v>
      </c>
      <c r="J42" s="5">
        <v>78</v>
      </c>
      <c r="K42" s="5">
        <v>76</v>
      </c>
      <c r="L42" s="5">
        <v>79</v>
      </c>
      <c r="M42" s="5">
        <v>77</v>
      </c>
      <c r="N42" s="5">
        <v>80</v>
      </c>
      <c r="O42" s="5">
        <v>78</v>
      </c>
      <c r="P42" s="5">
        <v>74</v>
      </c>
      <c r="Q42" s="19"/>
    </row>
    <row r="43" spans="2:17" ht="15">
      <c r="B43" s="18"/>
      <c r="C43" s="5">
        <v>2008</v>
      </c>
      <c r="D43" s="29">
        <f t="shared" si="0"/>
        <v>76.08333333333333</v>
      </c>
      <c r="E43" s="5">
        <v>71</v>
      </c>
      <c r="F43" s="5">
        <v>72</v>
      </c>
      <c r="G43" s="5">
        <v>72</v>
      </c>
      <c r="H43" s="5">
        <v>73</v>
      </c>
      <c r="I43" s="5">
        <v>75</v>
      </c>
      <c r="J43" s="5">
        <v>75</v>
      </c>
      <c r="K43" s="5">
        <v>79</v>
      </c>
      <c r="L43" s="5">
        <v>80</v>
      </c>
      <c r="M43" s="5">
        <v>78</v>
      </c>
      <c r="N43" s="5">
        <v>80</v>
      </c>
      <c r="O43" s="5">
        <v>82</v>
      </c>
      <c r="P43" s="5">
        <v>76</v>
      </c>
      <c r="Q43" s="19"/>
    </row>
    <row r="44" spans="2:17" ht="15">
      <c r="B44" s="18"/>
      <c r="C44" s="5">
        <v>2009</v>
      </c>
      <c r="D44" s="29">
        <f t="shared" si="0"/>
        <v>76</v>
      </c>
      <c r="E44" s="5">
        <v>75</v>
      </c>
      <c r="F44" s="5">
        <v>72</v>
      </c>
      <c r="G44" s="5">
        <v>72</v>
      </c>
      <c r="H44" s="5">
        <v>73</v>
      </c>
      <c r="I44" s="5">
        <v>76</v>
      </c>
      <c r="J44" s="5">
        <v>77</v>
      </c>
      <c r="K44" s="5">
        <v>77</v>
      </c>
      <c r="L44" s="5">
        <v>79</v>
      </c>
      <c r="M44" s="5">
        <v>77</v>
      </c>
      <c r="N44" s="5">
        <v>78</v>
      </c>
      <c r="O44" s="5">
        <v>79</v>
      </c>
      <c r="P44" s="5">
        <v>77</v>
      </c>
      <c r="Q44" s="19"/>
    </row>
    <row r="45" spans="2:17" ht="15">
      <c r="B45" s="18"/>
      <c r="C45" s="5">
        <v>2010</v>
      </c>
      <c r="D45" s="29">
        <f t="shared" si="0"/>
        <v>78</v>
      </c>
      <c r="E45" s="5">
        <v>73</v>
      </c>
      <c r="F45" s="5">
        <v>74</v>
      </c>
      <c r="G45" s="5">
        <v>74</v>
      </c>
      <c r="H45" s="5">
        <v>76</v>
      </c>
      <c r="I45" s="5">
        <v>76</v>
      </c>
      <c r="J45" s="5">
        <v>78</v>
      </c>
      <c r="K45" s="5">
        <v>80</v>
      </c>
      <c r="L45" s="5">
        <v>82</v>
      </c>
      <c r="M45" s="5">
        <v>81</v>
      </c>
      <c r="N45" s="5">
        <v>81</v>
      </c>
      <c r="O45" s="5">
        <v>82</v>
      </c>
      <c r="P45" s="5">
        <v>79</v>
      </c>
      <c r="Q45" s="19"/>
    </row>
    <row r="46" spans="2:17" ht="15">
      <c r="B46" s="18"/>
      <c r="C46" s="5">
        <v>2011</v>
      </c>
      <c r="D46" s="29">
        <f t="shared" si="0"/>
        <v>77.5</v>
      </c>
      <c r="E46" s="5">
        <v>75</v>
      </c>
      <c r="F46" s="5">
        <v>75</v>
      </c>
      <c r="G46" s="5">
        <v>72</v>
      </c>
      <c r="H46" s="5">
        <v>74</v>
      </c>
      <c r="I46" s="5">
        <v>78</v>
      </c>
      <c r="J46" s="5">
        <v>78</v>
      </c>
      <c r="K46" s="5">
        <v>80</v>
      </c>
      <c r="L46" s="5">
        <v>77</v>
      </c>
      <c r="M46" s="5">
        <v>78</v>
      </c>
      <c r="N46" s="5">
        <v>81</v>
      </c>
      <c r="O46" s="5">
        <v>83</v>
      </c>
      <c r="P46" s="5">
        <v>79</v>
      </c>
      <c r="Q46" s="19"/>
    </row>
    <row r="47" spans="2:17" ht="15">
      <c r="B47" s="18"/>
      <c r="C47" s="5">
        <v>2012</v>
      </c>
      <c r="D47" s="29">
        <f t="shared" si="0"/>
        <v>74</v>
      </c>
      <c r="E47" s="5">
        <v>73</v>
      </c>
      <c r="F47" s="5">
        <v>70</v>
      </c>
      <c r="G47" s="5">
        <v>71</v>
      </c>
      <c r="H47" s="5">
        <v>76</v>
      </c>
      <c r="I47" s="5">
        <v>77</v>
      </c>
      <c r="J47" s="5">
        <v>75</v>
      </c>
      <c r="K47" s="5">
        <v>72</v>
      </c>
      <c r="L47" s="5">
        <v>77</v>
      </c>
      <c r="M47" s="5">
        <v>75</v>
      </c>
      <c r="N47" s="5">
        <v>77</v>
      </c>
      <c r="O47" s="5">
        <v>74</v>
      </c>
      <c r="P47" s="5">
        <v>71</v>
      </c>
      <c r="Q47" s="19"/>
    </row>
    <row r="48" spans="2:17" ht="15">
      <c r="B48" s="18"/>
      <c r="C48" s="34">
        <v>2013</v>
      </c>
      <c r="D48" s="37">
        <f t="shared" si="0"/>
        <v>73.9</v>
      </c>
      <c r="E48" s="34">
        <v>71</v>
      </c>
      <c r="F48" s="34">
        <v>69</v>
      </c>
      <c r="G48" s="34">
        <v>71</v>
      </c>
      <c r="H48" s="34">
        <v>70</v>
      </c>
      <c r="I48" s="34">
        <v>75</v>
      </c>
      <c r="J48" s="34">
        <v>76</v>
      </c>
      <c r="K48" s="34">
        <v>72</v>
      </c>
      <c r="L48" s="34">
        <v>77</v>
      </c>
      <c r="M48" s="34">
        <v>79</v>
      </c>
      <c r="N48" s="34">
        <v>79</v>
      </c>
      <c r="O48" s="34" t="s">
        <v>16</v>
      </c>
      <c r="P48" s="34" t="s">
        <v>16</v>
      </c>
      <c r="Q48" s="19"/>
    </row>
    <row r="49" spans="2:17" ht="35.25" customHeight="1">
      <c r="B49" s="18"/>
      <c r="C49" s="62" t="s">
        <v>17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19"/>
    </row>
    <row r="50" spans="2:17" ht="15">
      <c r="B50" s="18"/>
      <c r="C50" s="63" t="s">
        <v>20</v>
      </c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5"/>
      <c r="O50" s="65"/>
      <c r="P50" s="65"/>
      <c r="Q50" s="19"/>
    </row>
    <row r="51" spans="2:17" ht="48" customHeight="1">
      <c r="B51" s="18"/>
      <c r="C51" s="63" t="s">
        <v>23</v>
      </c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5"/>
      <c r="O51" s="65"/>
      <c r="P51" s="65"/>
      <c r="Q51" s="19"/>
    </row>
    <row r="52" spans="2:17" ht="10.5" customHeight="1">
      <c r="B52" s="18"/>
      <c r="C52" s="57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9"/>
      <c r="O52" s="59"/>
      <c r="P52" s="59"/>
      <c r="Q52" s="19"/>
    </row>
    <row r="53" spans="2:17" ht="15">
      <c r="B53" s="18"/>
      <c r="C53" s="66" t="s">
        <v>73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19"/>
    </row>
    <row r="54" spans="2:17" ht="12" customHeight="1">
      <c r="B54" s="18"/>
      <c r="C54" s="60" t="s">
        <v>18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19"/>
    </row>
    <row r="55" spans="2:17" ht="12" customHeight="1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9"/>
    </row>
    <row r="56" spans="2:17" ht="14.25" customHeight="1">
      <c r="B56" s="18"/>
      <c r="C56" s="61" t="s">
        <v>19</v>
      </c>
      <c r="D56" s="60"/>
      <c r="E56" s="60"/>
      <c r="F56" s="60"/>
      <c r="G56" s="60"/>
      <c r="H56" s="4"/>
      <c r="I56" s="4"/>
      <c r="J56" s="4"/>
      <c r="K56" s="4"/>
      <c r="L56" s="4"/>
      <c r="M56" s="4"/>
      <c r="N56" s="4"/>
      <c r="O56" s="4"/>
      <c r="P56" s="4"/>
      <c r="Q56" s="19"/>
    </row>
    <row r="57" spans="2:17" ht="15.75" thickBot="1">
      <c r="B57" s="21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</row>
    <row r="58" ht="15.75" thickTop="1"/>
  </sheetData>
  <sheetProtection/>
  <mergeCells count="12">
    <mergeCell ref="B2:Q3"/>
    <mergeCell ref="C6:P6"/>
    <mergeCell ref="C53:P53"/>
    <mergeCell ref="C54:P54"/>
    <mergeCell ref="C56:G56"/>
    <mergeCell ref="C7:P7"/>
    <mergeCell ref="C49:P49"/>
    <mergeCell ref="C50:P50"/>
    <mergeCell ref="C51:P51"/>
    <mergeCell ref="C9:C10"/>
    <mergeCell ref="D9:D10"/>
    <mergeCell ref="E9:P9"/>
  </mergeCells>
  <printOptions/>
  <pageMargins left="0.7" right="0.7" top="0.75" bottom="0.75" header="0.3" footer="0.3"/>
  <pageSetup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4.57421875" style="0" customWidth="1"/>
    <col min="5" max="16" width="5.421875" style="0" bestFit="1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8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4"/>
    </row>
    <row r="6" spans="2:18" ht="27" customHeight="1">
      <c r="B6" s="18"/>
      <c r="C6" s="71" t="s">
        <v>48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  <c r="R6" s="4"/>
    </row>
    <row r="7" spans="2:18" ht="15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  <c r="R7" s="4"/>
    </row>
    <row r="8" spans="2:18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  <c r="R8" s="4"/>
    </row>
    <row r="9" spans="2:18" ht="15">
      <c r="B9" s="18"/>
      <c r="C9" s="68" t="s">
        <v>1</v>
      </c>
      <c r="D9" s="68" t="s">
        <v>2</v>
      </c>
      <c r="E9" s="70" t="s">
        <v>3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19"/>
      <c r="R9" s="4"/>
    </row>
    <row r="10" spans="2:18" ht="15">
      <c r="B10" s="18"/>
      <c r="C10" s="69"/>
      <c r="D10" s="69"/>
      <c r="E10" s="52" t="s">
        <v>4</v>
      </c>
      <c r="F10" s="52" t="s">
        <v>5</v>
      </c>
      <c r="G10" s="52" t="s">
        <v>6</v>
      </c>
      <c r="H10" s="52" t="s">
        <v>7</v>
      </c>
      <c r="I10" s="52" t="s">
        <v>8</v>
      </c>
      <c r="J10" s="52" t="s">
        <v>9</v>
      </c>
      <c r="K10" s="52" t="s">
        <v>10</v>
      </c>
      <c r="L10" s="52" t="s">
        <v>11</v>
      </c>
      <c r="M10" s="52" t="s">
        <v>12</v>
      </c>
      <c r="N10" s="52" t="s">
        <v>13</v>
      </c>
      <c r="O10" s="52" t="s">
        <v>14</v>
      </c>
      <c r="P10" s="52" t="s">
        <v>15</v>
      </c>
      <c r="Q10" s="19"/>
      <c r="R10" s="4"/>
    </row>
    <row r="11" spans="2:17" ht="15">
      <c r="B11" s="18"/>
      <c r="C11" s="5">
        <v>1974</v>
      </c>
      <c r="D11" s="27">
        <f>AVERAGE(E11:P11)</f>
        <v>80.25</v>
      </c>
      <c r="E11" s="5">
        <v>79</v>
      </c>
      <c r="F11" s="5">
        <v>79</v>
      </c>
      <c r="G11" s="5">
        <v>78</v>
      </c>
      <c r="H11" s="5">
        <v>78</v>
      </c>
      <c r="I11" s="5">
        <v>80</v>
      </c>
      <c r="J11" s="5">
        <v>80</v>
      </c>
      <c r="K11" s="5">
        <v>80</v>
      </c>
      <c r="L11" s="5">
        <v>82</v>
      </c>
      <c r="M11" s="5">
        <v>82</v>
      </c>
      <c r="N11" s="5">
        <v>84</v>
      </c>
      <c r="O11" s="5">
        <v>82</v>
      </c>
      <c r="P11" s="5">
        <v>79</v>
      </c>
      <c r="Q11" s="19"/>
    </row>
    <row r="12" spans="2:17" ht="15">
      <c r="B12" s="18"/>
      <c r="C12" s="5">
        <v>1974</v>
      </c>
      <c r="D12" s="27">
        <f aca="true" t="shared" si="0" ref="D12:D50">AVERAGE(E12:P12)</f>
        <v>79.75</v>
      </c>
      <c r="E12" s="5">
        <v>77</v>
      </c>
      <c r="F12" s="5">
        <v>79</v>
      </c>
      <c r="G12" s="5">
        <v>78</v>
      </c>
      <c r="H12" s="5">
        <v>77</v>
      </c>
      <c r="I12" s="5">
        <v>79</v>
      </c>
      <c r="J12" s="5">
        <v>79</v>
      </c>
      <c r="K12" s="5">
        <v>80</v>
      </c>
      <c r="L12" s="5">
        <v>82</v>
      </c>
      <c r="M12" s="5">
        <v>82</v>
      </c>
      <c r="N12" s="5">
        <v>83</v>
      </c>
      <c r="O12" s="5">
        <v>82</v>
      </c>
      <c r="P12" s="5">
        <v>79</v>
      </c>
      <c r="Q12" s="19"/>
    </row>
    <row r="13" spans="2:17" ht="15">
      <c r="B13" s="18"/>
      <c r="C13" s="5">
        <v>1974</v>
      </c>
      <c r="D13" s="27">
        <f t="shared" si="0"/>
        <v>78.83333333333333</v>
      </c>
      <c r="E13" s="5">
        <v>78</v>
      </c>
      <c r="F13" s="5">
        <v>76</v>
      </c>
      <c r="G13" s="5">
        <v>77</v>
      </c>
      <c r="H13" s="5">
        <v>78</v>
      </c>
      <c r="I13" s="5">
        <v>80</v>
      </c>
      <c r="J13" s="5">
        <v>80</v>
      </c>
      <c r="K13" s="5">
        <v>78</v>
      </c>
      <c r="L13" s="5">
        <v>78</v>
      </c>
      <c r="M13" s="5">
        <v>80</v>
      </c>
      <c r="N13" s="5">
        <v>81</v>
      </c>
      <c r="O13" s="5">
        <v>80</v>
      </c>
      <c r="P13" s="5">
        <v>80</v>
      </c>
      <c r="Q13" s="19"/>
    </row>
    <row r="14" spans="2:17" ht="15">
      <c r="B14" s="18"/>
      <c r="C14" s="5">
        <v>1974</v>
      </c>
      <c r="D14" s="27">
        <f t="shared" si="0"/>
        <v>78.91666666666667</v>
      </c>
      <c r="E14" s="5">
        <v>77</v>
      </c>
      <c r="F14" s="5">
        <v>77</v>
      </c>
      <c r="G14" s="5">
        <v>77</v>
      </c>
      <c r="H14" s="5">
        <v>77</v>
      </c>
      <c r="I14" s="5">
        <v>79</v>
      </c>
      <c r="J14" s="5">
        <v>79</v>
      </c>
      <c r="K14" s="5">
        <v>79</v>
      </c>
      <c r="L14" s="5">
        <v>81</v>
      </c>
      <c r="M14" s="5">
        <v>80</v>
      </c>
      <c r="N14" s="5">
        <v>82</v>
      </c>
      <c r="O14" s="5">
        <v>80</v>
      </c>
      <c r="P14" s="5">
        <v>79</v>
      </c>
      <c r="Q14" s="19"/>
    </row>
    <row r="15" spans="2:17" ht="15">
      <c r="B15" s="18"/>
      <c r="C15" s="5">
        <v>1974</v>
      </c>
      <c r="D15" s="27">
        <f t="shared" si="0"/>
        <v>79.16666666666667</v>
      </c>
      <c r="E15" s="5">
        <v>76</v>
      </c>
      <c r="F15" s="5">
        <v>76</v>
      </c>
      <c r="G15" s="5">
        <v>76</v>
      </c>
      <c r="H15" s="5">
        <v>78</v>
      </c>
      <c r="I15" s="5">
        <v>80</v>
      </c>
      <c r="J15" s="5">
        <v>80</v>
      </c>
      <c r="K15" s="5">
        <v>79</v>
      </c>
      <c r="L15" s="5">
        <v>79</v>
      </c>
      <c r="M15" s="5">
        <v>80</v>
      </c>
      <c r="N15" s="5">
        <v>82</v>
      </c>
      <c r="O15" s="5">
        <v>83</v>
      </c>
      <c r="P15" s="5">
        <v>81</v>
      </c>
      <c r="Q15" s="19"/>
    </row>
    <row r="16" spans="2:17" ht="15">
      <c r="B16" s="18"/>
      <c r="C16" s="5">
        <v>1974</v>
      </c>
      <c r="D16" s="27">
        <f t="shared" si="0"/>
        <v>79.58333333333333</v>
      </c>
      <c r="E16" s="5">
        <v>76</v>
      </c>
      <c r="F16" s="5">
        <v>76</v>
      </c>
      <c r="G16" s="5">
        <v>76</v>
      </c>
      <c r="H16" s="5">
        <v>78</v>
      </c>
      <c r="I16" s="5">
        <v>80</v>
      </c>
      <c r="J16" s="5">
        <v>80</v>
      </c>
      <c r="K16" s="5">
        <v>81</v>
      </c>
      <c r="L16" s="5">
        <v>79</v>
      </c>
      <c r="M16" s="5">
        <v>80</v>
      </c>
      <c r="N16" s="5">
        <v>84</v>
      </c>
      <c r="O16" s="5">
        <v>84</v>
      </c>
      <c r="P16" s="5">
        <v>81</v>
      </c>
      <c r="Q16" s="19"/>
    </row>
    <row r="17" spans="2:17" ht="15">
      <c r="B17" s="18"/>
      <c r="C17" s="5">
        <v>1980</v>
      </c>
      <c r="D17" s="27">
        <f t="shared" si="0"/>
        <v>81.16666666666667</v>
      </c>
      <c r="E17" s="5">
        <v>80</v>
      </c>
      <c r="F17" s="5">
        <v>78</v>
      </c>
      <c r="G17" s="5">
        <v>77</v>
      </c>
      <c r="H17" s="5">
        <v>79</v>
      </c>
      <c r="I17" s="5">
        <v>80</v>
      </c>
      <c r="J17" s="5">
        <v>81</v>
      </c>
      <c r="K17" s="5">
        <v>81</v>
      </c>
      <c r="L17" s="5">
        <v>82</v>
      </c>
      <c r="M17" s="5">
        <v>82</v>
      </c>
      <c r="N17" s="5">
        <v>85</v>
      </c>
      <c r="O17" s="5">
        <v>85</v>
      </c>
      <c r="P17" s="5">
        <v>84</v>
      </c>
      <c r="Q17" s="19"/>
    </row>
    <row r="18" spans="2:17" ht="15">
      <c r="B18" s="18"/>
      <c r="C18" s="5">
        <v>1981</v>
      </c>
      <c r="D18" s="27">
        <f t="shared" si="0"/>
        <v>81.91666666666667</v>
      </c>
      <c r="E18" s="5">
        <v>81</v>
      </c>
      <c r="F18" s="5">
        <v>80</v>
      </c>
      <c r="G18" s="5">
        <v>78</v>
      </c>
      <c r="H18" s="5">
        <v>79</v>
      </c>
      <c r="I18" s="5">
        <v>83</v>
      </c>
      <c r="J18" s="5">
        <v>83</v>
      </c>
      <c r="K18" s="5">
        <v>80</v>
      </c>
      <c r="L18" s="5">
        <v>82</v>
      </c>
      <c r="M18" s="5">
        <v>83</v>
      </c>
      <c r="N18" s="5">
        <v>84</v>
      </c>
      <c r="O18" s="5">
        <v>84</v>
      </c>
      <c r="P18" s="5">
        <v>86</v>
      </c>
      <c r="Q18" s="19"/>
    </row>
    <row r="19" spans="2:20" ht="15">
      <c r="B19" s="18"/>
      <c r="C19" s="5">
        <v>1982</v>
      </c>
      <c r="D19" s="27">
        <f t="shared" si="0"/>
        <v>80.33333333333333</v>
      </c>
      <c r="E19" s="5">
        <v>82</v>
      </c>
      <c r="F19" s="5">
        <v>81</v>
      </c>
      <c r="G19" s="5">
        <v>78</v>
      </c>
      <c r="H19" s="5">
        <v>79</v>
      </c>
      <c r="I19" s="5">
        <v>81</v>
      </c>
      <c r="J19" s="5">
        <v>81</v>
      </c>
      <c r="K19" s="5">
        <v>79</v>
      </c>
      <c r="L19" s="5">
        <v>80</v>
      </c>
      <c r="M19" s="5">
        <v>81</v>
      </c>
      <c r="N19" s="5">
        <v>82</v>
      </c>
      <c r="O19" s="5">
        <v>81</v>
      </c>
      <c r="P19" s="5">
        <v>79</v>
      </c>
      <c r="Q19" s="19"/>
      <c r="S19" s="2"/>
      <c r="T19" s="2"/>
    </row>
    <row r="20" spans="2:20" ht="15">
      <c r="B20" s="18"/>
      <c r="C20" s="5">
        <v>1983</v>
      </c>
      <c r="D20" s="27">
        <f t="shared" si="0"/>
        <v>79.5</v>
      </c>
      <c r="E20" s="5">
        <v>79</v>
      </c>
      <c r="F20" s="5">
        <v>78</v>
      </c>
      <c r="G20" s="5">
        <v>78</v>
      </c>
      <c r="H20" s="5">
        <v>80</v>
      </c>
      <c r="I20" s="5">
        <v>80</v>
      </c>
      <c r="J20" s="5">
        <v>80</v>
      </c>
      <c r="K20" s="5">
        <v>78</v>
      </c>
      <c r="L20" s="5">
        <v>78</v>
      </c>
      <c r="M20" s="5">
        <v>77</v>
      </c>
      <c r="N20" s="5">
        <v>82</v>
      </c>
      <c r="O20" s="5">
        <v>83</v>
      </c>
      <c r="P20" s="5">
        <v>81</v>
      </c>
      <c r="Q20" s="19"/>
      <c r="S20" s="2"/>
      <c r="T20" s="2"/>
    </row>
    <row r="21" spans="2:20" ht="15">
      <c r="B21" s="18"/>
      <c r="C21" s="5">
        <v>1984</v>
      </c>
      <c r="D21" s="27">
        <f t="shared" si="0"/>
        <v>80.33333333333333</v>
      </c>
      <c r="E21" s="5">
        <v>78</v>
      </c>
      <c r="F21" s="5">
        <v>79</v>
      </c>
      <c r="G21" s="5">
        <v>77</v>
      </c>
      <c r="H21" s="5">
        <v>78</v>
      </c>
      <c r="I21" s="5">
        <v>80</v>
      </c>
      <c r="J21" s="5">
        <v>81</v>
      </c>
      <c r="K21" s="5">
        <v>82</v>
      </c>
      <c r="L21" s="5">
        <v>83</v>
      </c>
      <c r="M21" s="5">
        <v>82</v>
      </c>
      <c r="N21" s="5">
        <v>83</v>
      </c>
      <c r="O21" s="5">
        <v>81</v>
      </c>
      <c r="P21" s="5">
        <v>80</v>
      </c>
      <c r="Q21" s="19"/>
      <c r="S21" s="2"/>
      <c r="T21" s="2"/>
    </row>
    <row r="22" spans="2:17" ht="15">
      <c r="B22" s="18"/>
      <c r="C22" s="5">
        <v>1985</v>
      </c>
      <c r="D22" s="27">
        <f t="shared" si="0"/>
        <v>80.41666666666667</v>
      </c>
      <c r="E22" s="5">
        <v>80</v>
      </c>
      <c r="F22" s="5">
        <v>78</v>
      </c>
      <c r="G22" s="5">
        <v>79</v>
      </c>
      <c r="H22" s="5">
        <v>81</v>
      </c>
      <c r="I22" s="5">
        <v>82</v>
      </c>
      <c r="J22" s="5">
        <v>80</v>
      </c>
      <c r="K22" s="5">
        <v>79</v>
      </c>
      <c r="L22" s="5">
        <v>81</v>
      </c>
      <c r="M22" s="5">
        <v>80</v>
      </c>
      <c r="N22" s="5">
        <v>81</v>
      </c>
      <c r="O22" s="5">
        <v>81</v>
      </c>
      <c r="P22" s="5">
        <v>83</v>
      </c>
      <c r="Q22" s="19"/>
    </row>
    <row r="23" spans="2:17" ht="15">
      <c r="B23" s="18"/>
      <c r="C23" s="5">
        <v>1986</v>
      </c>
      <c r="D23" s="27">
        <f t="shared" si="0"/>
        <v>80.91666666666667</v>
      </c>
      <c r="E23" s="5">
        <v>80</v>
      </c>
      <c r="F23" s="5">
        <v>79</v>
      </c>
      <c r="G23" s="5">
        <v>78</v>
      </c>
      <c r="H23" s="5">
        <v>82</v>
      </c>
      <c r="I23" s="5">
        <v>81</v>
      </c>
      <c r="J23" s="5">
        <v>81</v>
      </c>
      <c r="K23" s="5">
        <v>81</v>
      </c>
      <c r="L23" s="5">
        <v>81</v>
      </c>
      <c r="M23" s="5">
        <v>81</v>
      </c>
      <c r="N23" s="5">
        <v>83</v>
      </c>
      <c r="O23" s="5">
        <v>82</v>
      </c>
      <c r="P23" s="5">
        <v>82</v>
      </c>
      <c r="Q23" s="19"/>
    </row>
    <row r="24" spans="2:17" ht="15">
      <c r="B24" s="18"/>
      <c r="C24" s="5">
        <v>1987</v>
      </c>
      <c r="D24" s="27">
        <f t="shared" si="0"/>
        <v>81.33333333333333</v>
      </c>
      <c r="E24" s="5">
        <v>79</v>
      </c>
      <c r="F24" s="5">
        <v>79</v>
      </c>
      <c r="G24" s="5">
        <v>79</v>
      </c>
      <c r="H24" s="5">
        <v>82</v>
      </c>
      <c r="I24" s="5">
        <v>84</v>
      </c>
      <c r="J24" s="5">
        <v>80</v>
      </c>
      <c r="K24" s="5">
        <v>81</v>
      </c>
      <c r="L24" s="5">
        <v>81</v>
      </c>
      <c r="M24" s="5">
        <v>83</v>
      </c>
      <c r="N24" s="5">
        <v>84</v>
      </c>
      <c r="O24" s="5">
        <v>83</v>
      </c>
      <c r="P24" s="5">
        <v>81</v>
      </c>
      <c r="Q24" s="19"/>
    </row>
    <row r="25" spans="2:17" ht="15">
      <c r="B25" s="18"/>
      <c r="C25" s="5">
        <v>1988</v>
      </c>
      <c r="D25" s="27">
        <f t="shared" si="0"/>
        <v>81.5</v>
      </c>
      <c r="E25" s="5">
        <v>80</v>
      </c>
      <c r="F25" s="5">
        <v>80</v>
      </c>
      <c r="G25" s="5">
        <v>77</v>
      </c>
      <c r="H25" s="5">
        <v>80</v>
      </c>
      <c r="I25" s="5">
        <v>84</v>
      </c>
      <c r="J25" s="5">
        <v>82</v>
      </c>
      <c r="K25" s="5">
        <v>81</v>
      </c>
      <c r="L25" s="5">
        <v>84</v>
      </c>
      <c r="M25" s="5">
        <v>82</v>
      </c>
      <c r="N25" s="5">
        <v>81</v>
      </c>
      <c r="O25" s="5">
        <v>83</v>
      </c>
      <c r="P25" s="5">
        <v>84</v>
      </c>
      <c r="Q25" s="19"/>
    </row>
    <row r="26" spans="2:17" ht="15">
      <c r="B26" s="18"/>
      <c r="C26" s="5">
        <v>1989</v>
      </c>
      <c r="D26" s="27">
        <f t="shared" si="0"/>
        <v>82.83333333333333</v>
      </c>
      <c r="E26" s="5">
        <v>82</v>
      </c>
      <c r="F26" s="5">
        <v>77</v>
      </c>
      <c r="G26" s="5">
        <v>78</v>
      </c>
      <c r="H26" s="5">
        <v>82</v>
      </c>
      <c r="I26" s="5">
        <v>84</v>
      </c>
      <c r="J26" s="5">
        <v>84</v>
      </c>
      <c r="K26" s="5">
        <v>83</v>
      </c>
      <c r="L26" s="5">
        <v>83</v>
      </c>
      <c r="M26" s="5">
        <v>85</v>
      </c>
      <c r="N26" s="5">
        <v>84</v>
      </c>
      <c r="O26" s="5">
        <v>86</v>
      </c>
      <c r="P26" s="5">
        <v>86</v>
      </c>
      <c r="Q26" s="19"/>
    </row>
    <row r="27" spans="2:17" ht="15">
      <c r="B27" s="18"/>
      <c r="C27" s="5">
        <v>1990</v>
      </c>
      <c r="D27" s="27">
        <f t="shared" si="0"/>
        <v>81.83333333333333</v>
      </c>
      <c r="E27" s="5">
        <v>83</v>
      </c>
      <c r="F27" s="5">
        <v>82</v>
      </c>
      <c r="G27" s="5">
        <v>81</v>
      </c>
      <c r="H27" s="5">
        <v>82</v>
      </c>
      <c r="I27" s="5">
        <v>84</v>
      </c>
      <c r="J27" s="5">
        <v>82</v>
      </c>
      <c r="K27" s="5">
        <v>81</v>
      </c>
      <c r="L27" s="5">
        <v>80</v>
      </c>
      <c r="M27" s="5">
        <v>82</v>
      </c>
      <c r="N27" s="5">
        <v>82</v>
      </c>
      <c r="O27" s="5">
        <v>82</v>
      </c>
      <c r="P27" s="5">
        <v>81</v>
      </c>
      <c r="Q27" s="19"/>
    </row>
    <row r="28" spans="2:17" ht="15">
      <c r="B28" s="18"/>
      <c r="C28" s="5">
        <v>1991</v>
      </c>
      <c r="D28" s="27">
        <f t="shared" si="0"/>
        <v>81.69546568627452</v>
      </c>
      <c r="E28" s="5">
        <v>81.6838235294118</v>
      </c>
      <c r="F28" s="5">
        <v>79.8382352941177</v>
      </c>
      <c r="G28" s="5">
        <v>78.8897058823529</v>
      </c>
      <c r="H28" s="5">
        <v>82.235294117647</v>
      </c>
      <c r="I28" s="5">
        <v>83.9485294117647</v>
      </c>
      <c r="J28" s="5">
        <v>82.2867647058824</v>
      </c>
      <c r="K28" s="5">
        <v>81.4779411764706</v>
      </c>
      <c r="L28" s="5">
        <v>81.8014705882353</v>
      </c>
      <c r="M28" s="5">
        <v>82.3088235294118</v>
      </c>
      <c r="N28" s="5">
        <v>82.5441176470588</v>
      </c>
      <c r="O28" s="5">
        <v>83.3308823529412</v>
      </c>
      <c r="P28" s="5">
        <v>80</v>
      </c>
      <c r="Q28" s="19"/>
    </row>
    <row r="29" spans="2:17" ht="15">
      <c r="B29" s="18"/>
      <c r="C29" s="5">
        <v>1992</v>
      </c>
      <c r="D29" s="27">
        <f t="shared" si="0"/>
        <v>81.8419117647059</v>
      </c>
      <c r="E29" s="5">
        <v>81.9558823529412</v>
      </c>
      <c r="F29" s="5">
        <v>79.9901960784314</v>
      </c>
      <c r="G29" s="5">
        <v>79.0147058823529</v>
      </c>
      <c r="H29" s="5">
        <v>82.5490196078431</v>
      </c>
      <c r="I29" s="5">
        <v>84.25</v>
      </c>
      <c r="J29" s="5">
        <v>82.4558823529412</v>
      </c>
      <c r="K29" s="5">
        <v>81.6225490196078</v>
      </c>
      <c r="L29" s="5">
        <v>81.8970588235294</v>
      </c>
      <c r="M29" s="5">
        <v>82.421568627451</v>
      </c>
      <c r="N29" s="5">
        <v>82.5196078431373</v>
      </c>
      <c r="O29" s="5">
        <v>83.4264705882353</v>
      </c>
      <c r="P29" s="5">
        <v>80</v>
      </c>
      <c r="Q29" s="19"/>
    </row>
    <row r="30" spans="2:17" ht="15">
      <c r="B30" s="18"/>
      <c r="C30" s="5">
        <v>1993</v>
      </c>
      <c r="D30" s="27">
        <f t="shared" si="0"/>
        <v>82.15502450980391</v>
      </c>
      <c r="E30" s="5">
        <v>82.2279411764706</v>
      </c>
      <c r="F30" s="5">
        <v>80.1421568627451</v>
      </c>
      <c r="G30" s="5">
        <v>79.1397058823529</v>
      </c>
      <c r="H30" s="5">
        <v>82.8627450980392</v>
      </c>
      <c r="I30" s="5">
        <v>84.5514705882353</v>
      </c>
      <c r="J30" s="5">
        <v>82.625</v>
      </c>
      <c r="K30" s="5">
        <v>81.7671568627451</v>
      </c>
      <c r="L30" s="5">
        <v>81.9926470588235</v>
      </c>
      <c r="M30" s="5">
        <v>82.5343137254902</v>
      </c>
      <c r="N30" s="5">
        <v>82.4950980392157</v>
      </c>
      <c r="O30" s="5">
        <v>83.5220588235294</v>
      </c>
      <c r="P30" s="5">
        <v>82</v>
      </c>
      <c r="Q30" s="19"/>
    </row>
    <row r="31" spans="2:17" ht="15">
      <c r="B31" s="18"/>
      <c r="C31" s="5">
        <v>1994</v>
      </c>
      <c r="D31" s="27">
        <f t="shared" si="0"/>
        <v>82.3848039215686</v>
      </c>
      <c r="E31" s="5">
        <v>82.5</v>
      </c>
      <c r="F31" s="5">
        <v>80.2941176470588</v>
      </c>
      <c r="G31" s="5">
        <v>79.2647058823529</v>
      </c>
      <c r="H31" s="5">
        <v>83.1764705882353</v>
      </c>
      <c r="I31" s="5">
        <v>84.8529411764706</v>
      </c>
      <c r="J31" s="5">
        <v>82.7941176470588</v>
      </c>
      <c r="K31" s="5">
        <v>81.9117647058823</v>
      </c>
      <c r="L31" s="5">
        <v>82.0882352941176</v>
      </c>
      <c r="M31" s="5">
        <v>82.6470588235294</v>
      </c>
      <c r="N31" s="5">
        <v>82.4705882352941</v>
      </c>
      <c r="O31" s="5">
        <v>83.6176470588235</v>
      </c>
      <c r="P31" s="5">
        <v>83</v>
      </c>
      <c r="Q31" s="19"/>
    </row>
    <row r="32" spans="2:17" ht="15">
      <c r="B32" s="18"/>
      <c r="C32" s="5">
        <v>1995</v>
      </c>
      <c r="D32" s="27">
        <f t="shared" si="0"/>
        <v>82.44791666666667</v>
      </c>
      <c r="E32" s="5">
        <v>82.7720588235294</v>
      </c>
      <c r="F32" s="5">
        <v>80.4460784313726</v>
      </c>
      <c r="G32" s="5">
        <v>79.3897058823529</v>
      </c>
      <c r="H32" s="5">
        <v>83.4901960784314</v>
      </c>
      <c r="I32" s="5">
        <v>85.1544117647059</v>
      </c>
      <c r="J32" s="5">
        <v>82.9632352941177</v>
      </c>
      <c r="K32" s="5">
        <v>82.0563725490196</v>
      </c>
      <c r="L32" s="5">
        <v>82.1838235294118</v>
      </c>
      <c r="M32" s="5">
        <v>82.7598039215686</v>
      </c>
      <c r="N32" s="5">
        <v>82.4460784313725</v>
      </c>
      <c r="O32" s="5">
        <v>83.7132352941176</v>
      </c>
      <c r="P32" s="5">
        <v>82</v>
      </c>
      <c r="Q32" s="19"/>
    </row>
    <row r="33" spans="2:17" ht="15">
      <c r="B33" s="18"/>
      <c r="C33" s="5">
        <v>1996</v>
      </c>
      <c r="D33" s="27">
        <f t="shared" si="0"/>
        <v>82.76102941176471</v>
      </c>
      <c r="E33" s="5">
        <v>83.0441176470588</v>
      </c>
      <c r="F33" s="5">
        <v>80.5980392156863</v>
      </c>
      <c r="G33" s="5">
        <v>79.5147058823529</v>
      </c>
      <c r="H33" s="5">
        <v>83.8039215686274</v>
      </c>
      <c r="I33" s="5">
        <v>85.4558823529412</v>
      </c>
      <c r="J33" s="5">
        <v>83.1323529411765</v>
      </c>
      <c r="K33" s="5">
        <v>82.2009803921569</v>
      </c>
      <c r="L33" s="5">
        <v>82.2794117647059</v>
      </c>
      <c r="M33" s="5">
        <v>82.8725490196078</v>
      </c>
      <c r="N33" s="5">
        <v>82.421568627451</v>
      </c>
      <c r="O33" s="5">
        <v>83.8088235294118</v>
      </c>
      <c r="P33" s="5">
        <v>84</v>
      </c>
      <c r="Q33" s="19"/>
    </row>
    <row r="34" spans="2:17" ht="15">
      <c r="B34" s="18"/>
      <c r="C34" s="5">
        <v>1997</v>
      </c>
      <c r="D34" s="27">
        <f t="shared" si="0"/>
        <v>82.82414215686272</v>
      </c>
      <c r="E34" s="5">
        <v>83.3161764705882</v>
      </c>
      <c r="F34" s="5">
        <v>80.75</v>
      </c>
      <c r="G34" s="5">
        <v>79.6397058823529</v>
      </c>
      <c r="H34" s="5">
        <v>84.1176470588235</v>
      </c>
      <c r="I34" s="5">
        <v>85.7573529411764</v>
      </c>
      <c r="J34" s="5">
        <v>83.3014705882353</v>
      </c>
      <c r="K34" s="5">
        <v>82.3455882352941</v>
      </c>
      <c r="L34" s="5">
        <v>82.375</v>
      </c>
      <c r="M34" s="5">
        <v>82.9852941176471</v>
      </c>
      <c r="N34" s="5">
        <v>82.3970588235294</v>
      </c>
      <c r="O34" s="5">
        <v>83.9044117647059</v>
      </c>
      <c r="P34" s="5">
        <v>83</v>
      </c>
      <c r="Q34" s="19"/>
    </row>
    <row r="35" spans="2:17" ht="15">
      <c r="B35" s="18"/>
      <c r="C35" s="5">
        <v>1998</v>
      </c>
      <c r="D35" s="27">
        <f t="shared" si="0"/>
        <v>83.05392156862744</v>
      </c>
      <c r="E35" s="5">
        <v>83.5882352941176</v>
      </c>
      <c r="F35" s="5">
        <v>80.9019607843137</v>
      </c>
      <c r="G35" s="5">
        <v>79.7647058823529</v>
      </c>
      <c r="H35" s="5">
        <v>84.4313725490196</v>
      </c>
      <c r="I35" s="5">
        <v>86.0588235294118</v>
      </c>
      <c r="J35" s="5">
        <v>83.4705882352941</v>
      </c>
      <c r="K35" s="5">
        <v>82.4901960784314</v>
      </c>
      <c r="L35" s="5">
        <v>82.4705882352941</v>
      </c>
      <c r="M35" s="5">
        <v>83.0980392156863</v>
      </c>
      <c r="N35" s="5">
        <v>82.3725490196078</v>
      </c>
      <c r="O35" s="5">
        <v>84</v>
      </c>
      <c r="P35" s="5">
        <v>84</v>
      </c>
      <c r="Q35" s="19"/>
    </row>
    <row r="36" spans="2:17" ht="15">
      <c r="B36" s="18"/>
      <c r="C36" s="5">
        <v>1999</v>
      </c>
      <c r="D36" s="27">
        <f t="shared" si="0"/>
        <v>83.11703431372548</v>
      </c>
      <c r="E36" s="5">
        <v>83.860294117647</v>
      </c>
      <c r="F36" s="5">
        <v>81.0539215686275</v>
      </c>
      <c r="G36" s="5">
        <v>79.8897058823529</v>
      </c>
      <c r="H36" s="5">
        <v>84.7450980392157</v>
      </c>
      <c r="I36" s="5">
        <v>86.360294117647</v>
      </c>
      <c r="J36" s="5">
        <v>83.639705882353</v>
      </c>
      <c r="K36" s="5">
        <v>82.6348039215686</v>
      </c>
      <c r="L36" s="5">
        <v>82.5661764705882</v>
      </c>
      <c r="M36" s="5">
        <v>83.2107843137255</v>
      </c>
      <c r="N36" s="5">
        <v>82.3480392156863</v>
      </c>
      <c r="O36" s="5">
        <v>84.0955882352941</v>
      </c>
      <c r="P36" s="5">
        <v>83</v>
      </c>
      <c r="Q36" s="19"/>
    </row>
    <row r="37" spans="2:17" ht="15">
      <c r="B37" s="18"/>
      <c r="C37" s="5">
        <v>2000</v>
      </c>
      <c r="D37" s="27">
        <f t="shared" si="0"/>
        <v>83.0968137254902</v>
      </c>
      <c r="E37" s="5">
        <v>84.1323529411765</v>
      </c>
      <c r="F37" s="5">
        <v>81.2058823529412</v>
      </c>
      <c r="G37" s="5">
        <v>80.0147058823529</v>
      </c>
      <c r="H37" s="5">
        <v>85.0588235294118</v>
      </c>
      <c r="I37" s="5">
        <v>86.6617647058823</v>
      </c>
      <c r="J37" s="5">
        <v>83.8088235294118</v>
      </c>
      <c r="K37" s="5">
        <v>82.7794117647059</v>
      </c>
      <c r="L37" s="5">
        <v>82.6617647058823</v>
      </c>
      <c r="M37" s="5">
        <v>83.3235294117647</v>
      </c>
      <c r="N37" s="5">
        <v>82.3235294117647</v>
      </c>
      <c r="O37" s="5">
        <v>84.1911764705882</v>
      </c>
      <c r="P37" s="5">
        <v>81</v>
      </c>
      <c r="Q37" s="19"/>
    </row>
    <row r="38" spans="2:17" ht="15">
      <c r="B38" s="18"/>
      <c r="C38" s="5">
        <v>2001</v>
      </c>
      <c r="D38" s="27">
        <f t="shared" si="0"/>
        <v>83.49325980392155</v>
      </c>
      <c r="E38" s="5">
        <v>84.4044117647059</v>
      </c>
      <c r="F38" s="5">
        <v>81.3578431372549</v>
      </c>
      <c r="G38" s="5">
        <v>80.1397058823529</v>
      </c>
      <c r="H38" s="5">
        <v>85.3725490196078</v>
      </c>
      <c r="I38" s="5">
        <v>86.9632352941176</v>
      </c>
      <c r="J38" s="5">
        <v>83.9779411764706</v>
      </c>
      <c r="K38" s="5">
        <v>82.9240196078431</v>
      </c>
      <c r="L38" s="5">
        <v>82.7573529411765</v>
      </c>
      <c r="M38" s="5">
        <v>83.4362745098039</v>
      </c>
      <c r="N38" s="5">
        <v>82.2990196078431</v>
      </c>
      <c r="O38" s="5">
        <v>84.2867647058823</v>
      </c>
      <c r="P38" s="5">
        <v>84</v>
      </c>
      <c r="Q38" s="19"/>
    </row>
    <row r="39" spans="2:17" ht="15">
      <c r="B39" s="18"/>
      <c r="C39" s="5">
        <v>2002</v>
      </c>
      <c r="D39" s="27">
        <f t="shared" si="0"/>
        <v>83.3063725490196</v>
      </c>
      <c r="E39" s="5">
        <v>84.6764705882353</v>
      </c>
      <c r="F39" s="5">
        <v>81.5098039215686</v>
      </c>
      <c r="G39" s="5">
        <v>80.2647058823529</v>
      </c>
      <c r="H39" s="5">
        <v>85.6862745098039</v>
      </c>
      <c r="I39" s="5">
        <v>87.2647058823529</v>
      </c>
      <c r="J39" s="5">
        <v>84.1470588235294</v>
      </c>
      <c r="K39" s="5">
        <v>83.0686274509804</v>
      </c>
      <c r="L39" s="5">
        <v>82.8529411764706</v>
      </c>
      <c r="M39" s="5">
        <v>83.5490196078431</v>
      </c>
      <c r="N39" s="5">
        <v>82.2745098039216</v>
      </c>
      <c r="O39" s="5">
        <v>84.3823529411765</v>
      </c>
      <c r="P39" s="5">
        <v>80</v>
      </c>
      <c r="Q39" s="19"/>
    </row>
    <row r="40" spans="2:17" ht="15">
      <c r="B40" s="18"/>
      <c r="C40" s="5">
        <v>2003</v>
      </c>
      <c r="D40" s="27">
        <f t="shared" si="0"/>
        <v>83.70281862745095</v>
      </c>
      <c r="E40" s="5">
        <v>84.9485294117647</v>
      </c>
      <c r="F40" s="5">
        <v>81.6617647058824</v>
      </c>
      <c r="G40" s="5">
        <v>80.3897058823529</v>
      </c>
      <c r="H40" s="5">
        <v>86</v>
      </c>
      <c r="I40" s="5">
        <v>87.5661764705882</v>
      </c>
      <c r="J40" s="5">
        <v>84.3161764705882</v>
      </c>
      <c r="K40" s="5">
        <v>83.2132352941176</v>
      </c>
      <c r="L40" s="5">
        <v>82.9485294117647</v>
      </c>
      <c r="M40" s="5">
        <v>83.6617647058823</v>
      </c>
      <c r="N40" s="5">
        <v>82.25</v>
      </c>
      <c r="O40" s="5">
        <v>84.4779411764706</v>
      </c>
      <c r="P40" s="5">
        <v>83</v>
      </c>
      <c r="Q40" s="19"/>
    </row>
    <row r="41" spans="2:17" ht="15">
      <c r="B41" s="18"/>
      <c r="C41" s="5">
        <v>2004</v>
      </c>
      <c r="D41" s="27">
        <f t="shared" si="0"/>
        <v>83.68259803921569</v>
      </c>
      <c r="E41" s="5">
        <v>85.2205882352941</v>
      </c>
      <c r="F41" s="5">
        <v>81.8137254901961</v>
      </c>
      <c r="G41" s="5">
        <v>80.5147058823529</v>
      </c>
      <c r="H41" s="5">
        <v>86.3137254901961</v>
      </c>
      <c r="I41" s="5">
        <v>87.8676470588235</v>
      </c>
      <c r="J41" s="5">
        <v>84.4852941176471</v>
      </c>
      <c r="K41" s="5">
        <v>83.3578431372549</v>
      </c>
      <c r="L41" s="5">
        <v>83.0441176470588</v>
      </c>
      <c r="M41" s="5">
        <v>83.7745098039216</v>
      </c>
      <c r="N41" s="5">
        <v>82.2254901960784</v>
      </c>
      <c r="O41" s="5">
        <v>84.5735294117647</v>
      </c>
      <c r="P41" s="5">
        <v>81</v>
      </c>
      <c r="Q41" s="19"/>
    </row>
    <row r="42" spans="2:17" ht="15">
      <c r="B42" s="18"/>
      <c r="C42" s="5">
        <v>2005</v>
      </c>
      <c r="D42" s="27">
        <f t="shared" si="0"/>
        <v>83.82904411764706</v>
      </c>
      <c r="E42" s="5">
        <v>85.4926470588235</v>
      </c>
      <c r="F42" s="5">
        <v>81.9656862745098</v>
      </c>
      <c r="G42" s="5">
        <v>80.6397058823529</v>
      </c>
      <c r="H42" s="5">
        <v>86.6274509803921</v>
      </c>
      <c r="I42" s="5">
        <v>88.1691176470588</v>
      </c>
      <c r="J42" s="5">
        <v>84.6544117647059</v>
      </c>
      <c r="K42" s="5">
        <v>83.5024509803922</v>
      </c>
      <c r="L42" s="5">
        <v>83.1397058823529</v>
      </c>
      <c r="M42" s="5">
        <v>83.8872549019608</v>
      </c>
      <c r="N42" s="5">
        <v>82.2009803921569</v>
      </c>
      <c r="O42" s="5">
        <v>84.6691176470588</v>
      </c>
      <c r="P42" s="5">
        <v>81</v>
      </c>
      <c r="Q42" s="19"/>
    </row>
    <row r="43" spans="2:17" ht="15">
      <c r="B43" s="18"/>
      <c r="C43" s="5">
        <v>2006</v>
      </c>
      <c r="D43" s="27">
        <f t="shared" si="0"/>
        <v>84.05882352941175</v>
      </c>
      <c r="E43" s="5">
        <v>85.7647058823529</v>
      </c>
      <c r="F43" s="5">
        <v>82.1176470588235</v>
      </c>
      <c r="G43" s="5">
        <v>80.7647058823529</v>
      </c>
      <c r="H43" s="5">
        <v>86.9411764705882</v>
      </c>
      <c r="I43" s="5">
        <v>88.4705882352941</v>
      </c>
      <c r="J43" s="5">
        <v>84.8235294117647</v>
      </c>
      <c r="K43" s="5">
        <v>83.6470588235294</v>
      </c>
      <c r="L43" s="5">
        <v>83.235294117647</v>
      </c>
      <c r="M43" s="5">
        <v>84</v>
      </c>
      <c r="N43" s="5">
        <v>82.1764705882353</v>
      </c>
      <c r="O43" s="5">
        <v>84.7647058823529</v>
      </c>
      <c r="P43" s="5">
        <v>82</v>
      </c>
      <c r="Q43" s="19"/>
    </row>
    <row r="44" spans="2:17" ht="15">
      <c r="B44" s="18"/>
      <c r="C44" s="5">
        <v>2007</v>
      </c>
      <c r="D44" s="27">
        <f t="shared" si="0"/>
        <v>84.12193627450979</v>
      </c>
      <c r="E44" s="5">
        <v>86.0367647058823</v>
      </c>
      <c r="F44" s="5">
        <v>82.2696078431373</v>
      </c>
      <c r="G44" s="5">
        <v>80.8897058823529</v>
      </c>
      <c r="H44" s="5">
        <v>87.2549019607843</v>
      </c>
      <c r="I44" s="5">
        <v>88.7720588235294</v>
      </c>
      <c r="J44" s="5">
        <v>84.9926470588235</v>
      </c>
      <c r="K44" s="5">
        <v>83.7916666666667</v>
      </c>
      <c r="L44" s="5">
        <v>83.3308823529412</v>
      </c>
      <c r="M44" s="5">
        <v>84.1127450980392</v>
      </c>
      <c r="N44" s="5">
        <v>82.1519607843137</v>
      </c>
      <c r="O44" s="5">
        <v>84.8602941176471</v>
      </c>
      <c r="P44" s="5">
        <v>81</v>
      </c>
      <c r="Q44" s="19"/>
    </row>
    <row r="45" spans="2:17" ht="15">
      <c r="B45" s="18"/>
      <c r="C45" s="5">
        <v>2008</v>
      </c>
      <c r="D45" s="27">
        <f t="shared" si="0"/>
        <v>84.10171568627452</v>
      </c>
      <c r="E45" s="5">
        <v>86.3088235294118</v>
      </c>
      <c r="F45" s="5">
        <v>82.421568627451</v>
      </c>
      <c r="G45" s="5">
        <v>81.0147058823529</v>
      </c>
      <c r="H45" s="5">
        <v>87.5686274509804</v>
      </c>
      <c r="I45" s="5">
        <v>89.0735294117647</v>
      </c>
      <c r="J45" s="5">
        <v>85.1617647058824</v>
      </c>
      <c r="K45" s="5">
        <v>83.9362745098039</v>
      </c>
      <c r="L45" s="5">
        <v>83.4264705882353</v>
      </c>
      <c r="M45" s="5">
        <v>84.2254901960784</v>
      </c>
      <c r="N45" s="5">
        <v>82.1274509803922</v>
      </c>
      <c r="O45" s="5">
        <v>84.9558823529412</v>
      </c>
      <c r="P45" s="5">
        <v>79</v>
      </c>
      <c r="Q45" s="19"/>
    </row>
    <row r="46" spans="2:17" ht="15">
      <c r="B46" s="18"/>
      <c r="C46" s="5">
        <v>2009</v>
      </c>
      <c r="D46" s="27">
        <f t="shared" si="0"/>
        <v>84.58149509803923</v>
      </c>
      <c r="E46" s="5">
        <v>86.5808823529412</v>
      </c>
      <c r="F46" s="5">
        <v>82.5735294117647</v>
      </c>
      <c r="G46" s="5">
        <v>81.1397058823529</v>
      </c>
      <c r="H46" s="5">
        <v>87.8823529411764</v>
      </c>
      <c r="I46" s="5">
        <v>89.375</v>
      </c>
      <c r="J46" s="5">
        <v>85.3308823529412</v>
      </c>
      <c r="K46" s="5">
        <v>84.0808823529412</v>
      </c>
      <c r="L46" s="5">
        <v>83.5220588235294</v>
      </c>
      <c r="M46" s="5">
        <v>84.3382352941177</v>
      </c>
      <c r="N46" s="5">
        <v>82.1029411764706</v>
      </c>
      <c r="O46" s="5">
        <v>85.0514705882353</v>
      </c>
      <c r="P46" s="5">
        <v>83</v>
      </c>
      <c r="Q46" s="19"/>
    </row>
    <row r="47" spans="2:17" ht="15">
      <c r="B47" s="18"/>
      <c r="C47" s="5">
        <v>2010</v>
      </c>
      <c r="D47" s="27">
        <f t="shared" si="0"/>
        <v>84.72794117647058</v>
      </c>
      <c r="E47" s="5">
        <v>86.8529411764706</v>
      </c>
      <c r="F47" s="5">
        <v>82.7254901960784</v>
      </c>
      <c r="G47" s="5">
        <v>81.2647058823529</v>
      </c>
      <c r="H47" s="5">
        <v>88.1960784313725</v>
      </c>
      <c r="I47" s="5">
        <v>89.6764705882353</v>
      </c>
      <c r="J47" s="5">
        <v>85.5</v>
      </c>
      <c r="K47" s="5">
        <v>84.2254901960784</v>
      </c>
      <c r="L47" s="5">
        <v>83.6176470588235</v>
      </c>
      <c r="M47" s="5">
        <v>84.4509803921569</v>
      </c>
      <c r="N47" s="5">
        <v>82.078431372549</v>
      </c>
      <c r="O47" s="5">
        <v>85.1470588235294</v>
      </c>
      <c r="P47" s="5">
        <v>83</v>
      </c>
      <c r="Q47" s="19"/>
    </row>
    <row r="48" spans="2:17" ht="15">
      <c r="B48" s="18"/>
      <c r="C48" s="5">
        <v>2011</v>
      </c>
      <c r="D48" s="27">
        <f t="shared" si="0"/>
        <v>84.87438725490195</v>
      </c>
      <c r="E48" s="5">
        <v>87.125</v>
      </c>
      <c r="F48" s="5">
        <v>82.8774509803922</v>
      </c>
      <c r="G48" s="5">
        <v>81.3897058823529</v>
      </c>
      <c r="H48" s="5">
        <v>88.5098039215686</v>
      </c>
      <c r="I48" s="5">
        <v>89.9779411764706</v>
      </c>
      <c r="J48" s="5">
        <v>85.6691176470588</v>
      </c>
      <c r="K48" s="5">
        <v>84.3700980392157</v>
      </c>
      <c r="L48" s="5">
        <v>83.7132352941176</v>
      </c>
      <c r="M48" s="5">
        <v>84.5637254901961</v>
      </c>
      <c r="N48" s="5">
        <v>82.0539215686274</v>
      </c>
      <c r="O48" s="5">
        <v>85.2426470588235</v>
      </c>
      <c r="P48" s="5">
        <v>83</v>
      </c>
      <c r="Q48" s="19"/>
    </row>
    <row r="49" spans="2:17" ht="15">
      <c r="B49" s="18"/>
      <c r="C49" s="5">
        <v>2012</v>
      </c>
      <c r="D49" s="27">
        <f t="shared" si="0"/>
        <v>84.9375</v>
      </c>
      <c r="E49" s="5">
        <v>87.3970588235293</v>
      </c>
      <c r="F49" s="5">
        <v>83.0294117647059</v>
      </c>
      <c r="G49" s="5">
        <v>81.5147058823529</v>
      </c>
      <c r="H49" s="5">
        <v>88.8235294117647</v>
      </c>
      <c r="I49" s="5">
        <v>90.2794117647059</v>
      </c>
      <c r="J49" s="5">
        <v>85.8382352941177</v>
      </c>
      <c r="K49" s="5">
        <v>84.5147058823529</v>
      </c>
      <c r="L49" s="5">
        <v>83.8088235294118</v>
      </c>
      <c r="M49" s="5">
        <v>84.6764705882353</v>
      </c>
      <c r="N49" s="5">
        <v>82.0294117647059</v>
      </c>
      <c r="O49" s="5">
        <v>85.3382352941176</v>
      </c>
      <c r="P49" s="5">
        <v>82</v>
      </c>
      <c r="Q49" s="19"/>
    </row>
    <row r="50" spans="2:17" ht="15">
      <c r="B50" s="18"/>
      <c r="C50" s="34">
        <v>2013</v>
      </c>
      <c r="D50" s="35">
        <f t="shared" si="0"/>
        <v>85.36430481283423</v>
      </c>
      <c r="E50" s="34">
        <v>87.6691176470589</v>
      </c>
      <c r="F50" s="34">
        <v>83.1813725490196</v>
      </c>
      <c r="G50" s="34">
        <v>81.6397058823529</v>
      </c>
      <c r="H50" s="34">
        <v>89.1372549019608</v>
      </c>
      <c r="I50" s="34">
        <v>90.5808823529412</v>
      </c>
      <c r="J50" s="34">
        <v>86.0073529411765</v>
      </c>
      <c r="K50" s="34">
        <v>84.6593137254902</v>
      </c>
      <c r="L50" s="34">
        <v>83.9044117647059</v>
      </c>
      <c r="M50" s="34">
        <v>84.7892156862745</v>
      </c>
      <c r="N50" s="34">
        <v>82.0049019607843</v>
      </c>
      <c r="O50" s="34">
        <v>85.4338235294118</v>
      </c>
      <c r="P50" s="34" t="s">
        <v>16</v>
      </c>
      <c r="Q50" s="19"/>
    </row>
    <row r="51" spans="2:17" ht="27.75" customHeight="1">
      <c r="B51" s="18"/>
      <c r="C51" s="62" t="s">
        <v>17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19"/>
    </row>
    <row r="52" spans="2:17" ht="15">
      <c r="B52" s="18"/>
      <c r="C52" s="63" t="s">
        <v>20</v>
      </c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19"/>
    </row>
    <row r="53" spans="2:17" ht="38.25" customHeight="1">
      <c r="B53" s="18"/>
      <c r="C53" s="63" t="s">
        <v>24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19"/>
    </row>
    <row r="54" spans="2:17" ht="15">
      <c r="B54" s="18"/>
      <c r="C54" s="66" t="s">
        <v>73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19"/>
    </row>
    <row r="55" spans="2:17" ht="15">
      <c r="B55" s="18"/>
      <c r="C55" s="60" t="s">
        <v>18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19"/>
    </row>
    <row r="56" spans="2:17" ht="15"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9"/>
    </row>
    <row r="57" spans="2:17" ht="15">
      <c r="B57" s="18"/>
      <c r="C57" s="61" t="s">
        <v>19</v>
      </c>
      <c r="D57" s="60"/>
      <c r="E57" s="60"/>
      <c r="F57" s="60"/>
      <c r="G57" s="60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">
      <c r="B58" s="1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9"/>
    </row>
    <row r="59" spans="2:17" ht="15.75" thickBot="1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ht="15.75" thickTop="1"/>
  </sheetData>
  <sheetProtection/>
  <mergeCells count="12">
    <mergeCell ref="B2:Q3"/>
    <mergeCell ref="C7:P7"/>
    <mergeCell ref="C54:P54"/>
    <mergeCell ref="C55:P55"/>
    <mergeCell ref="C57:G57"/>
    <mergeCell ref="C6:P6"/>
    <mergeCell ref="C51:P51"/>
    <mergeCell ref="C52:P52"/>
    <mergeCell ref="C53:P53"/>
    <mergeCell ref="C9:C10"/>
    <mergeCell ref="D9:D10"/>
    <mergeCell ref="E9:P9"/>
  </mergeCells>
  <printOptions/>
  <pageMargins left="0.7" right="0.7" top="0.75" bottom="0.75" header="0.3" footer="0.3"/>
  <pageSetup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59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4.140625" style="0" customWidth="1"/>
    <col min="5" max="16" width="5.421875" style="0" bestFit="1" customWidth="1"/>
    <col min="18" max="18" width="10.8515625" style="4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5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2:17" ht="27" customHeight="1">
      <c r="B6" s="41"/>
      <c r="C6" s="71" t="s">
        <v>49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42"/>
    </row>
    <row r="7" spans="2:17" ht="15">
      <c r="B7" s="4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42"/>
    </row>
    <row r="8" spans="2:17" ht="15">
      <c r="B8" s="4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42"/>
    </row>
    <row r="9" spans="2:17" ht="15">
      <c r="B9" s="41"/>
      <c r="C9" s="68" t="s">
        <v>1</v>
      </c>
      <c r="D9" s="68" t="s">
        <v>2</v>
      </c>
      <c r="E9" s="70" t="s">
        <v>3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42"/>
    </row>
    <row r="10" spans="2:17" ht="15">
      <c r="B10" s="41"/>
      <c r="C10" s="69"/>
      <c r="D10" s="69"/>
      <c r="E10" s="52" t="s">
        <v>4</v>
      </c>
      <c r="F10" s="52" t="s">
        <v>5</v>
      </c>
      <c r="G10" s="52" t="s">
        <v>6</v>
      </c>
      <c r="H10" s="52" t="s">
        <v>7</v>
      </c>
      <c r="I10" s="52" t="s">
        <v>8</v>
      </c>
      <c r="J10" s="52" t="s">
        <v>9</v>
      </c>
      <c r="K10" s="52" t="s">
        <v>10</v>
      </c>
      <c r="L10" s="52" t="s">
        <v>11</v>
      </c>
      <c r="M10" s="52" t="s">
        <v>12</v>
      </c>
      <c r="N10" s="52" t="s">
        <v>13</v>
      </c>
      <c r="O10" s="52" t="s">
        <v>14</v>
      </c>
      <c r="P10" s="52" t="s">
        <v>15</v>
      </c>
      <c r="Q10" s="42"/>
    </row>
    <row r="11" spans="2:17" ht="15">
      <c r="B11" s="41"/>
      <c r="C11" s="5">
        <v>1974</v>
      </c>
      <c r="D11" s="5">
        <f>AVERAGE(P11)</f>
        <v>77</v>
      </c>
      <c r="E11" s="5">
        <v>76</v>
      </c>
      <c r="F11" s="5">
        <v>77</v>
      </c>
      <c r="G11" s="5">
        <v>77</v>
      </c>
      <c r="H11" s="5">
        <v>78</v>
      </c>
      <c r="I11" s="5">
        <v>81</v>
      </c>
      <c r="J11" s="5">
        <v>81</v>
      </c>
      <c r="K11" s="5">
        <v>78</v>
      </c>
      <c r="L11" s="5">
        <v>80</v>
      </c>
      <c r="M11" s="5">
        <v>83</v>
      </c>
      <c r="N11" s="5">
        <v>85</v>
      </c>
      <c r="O11" s="5">
        <v>84</v>
      </c>
      <c r="P11" s="5">
        <v>77</v>
      </c>
      <c r="Q11" s="42"/>
    </row>
    <row r="12" spans="2:17" ht="15">
      <c r="B12" s="41"/>
      <c r="C12" s="5">
        <v>1975</v>
      </c>
      <c r="D12" s="5">
        <f aca="true" t="shared" si="0" ref="D12:D50">AVERAGE(P12)</f>
        <v>78</v>
      </c>
      <c r="E12" s="5">
        <v>77</v>
      </c>
      <c r="F12" s="5">
        <v>77</v>
      </c>
      <c r="G12" s="5">
        <v>76</v>
      </c>
      <c r="H12" s="5">
        <v>76</v>
      </c>
      <c r="I12" s="5">
        <v>79</v>
      </c>
      <c r="J12" s="5">
        <v>78</v>
      </c>
      <c r="K12" s="5">
        <v>80</v>
      </c>
      <c r="L12" s="5">
        <v>82</v>
      </c>
      <c r="M12" s="5">
        <v>83</v>
      </c>
      <c r="N12" s="5">
        <v>82</v>
      </c>
      <c r="O12" s="5">
        <v>84</v>
      </c>
      <c r="P12" s="5">
        <v>78</v>
      </c>
      <c r="Q12" s="42"/>
    </row>
    <row r="13" spans="2:21" ht="15">
      <c r="B13" s="41"/>
      <c r="C13" s="5">
        <v>1976</v>
      </c>
      <c r="D13" s="5">
        <f t="shared" si="0"/>
        <v>76</v>
      </c>
      <c r="E13" s="5">
        <v>76</v>
      </c>
      <c r="F13" s="5">
        <v>74</v>
      </c>
      <c r="G13" s="5">
        <v>75</v>
      </c>
      <c r="H13" s="5">
        <v>77</v>
      </c>
      <c r="I13" s="5">
        <v>77</v>
      </c>
      <c r="J13" s="5">
        <v>81</v>
      </c>
      <c r="K13" s="5">
        <v>75</v>
      </c>
      <c r="L13" s="5">
        <v>77</v>
      </c>
      <c r="M13" s="5">
        <v>80</v>
      </c>
      <c r="N13" s="5">
        <v>83</v>
      </c>
      <c r="O13" s="5">
        <v>80</v>
      </c>
      <c r="P13" s="5">
        <v>76</v>
      </c>
      <c r="Q13" s="42"/>
      <c r="S13" s="2"/>
      <c r="T13" s="2"/>
      <c r="U13" s="2"/>
    </row>
    <row r="14" spans="2:21" ht="15">
      <c r="B14" s="41"/>
      <c r="C14" s="5">
        <v>1977</v>
      </c>
      <c r="D14" s="5">
        <f t="shared" si="0"/>
        <v>77</v>
      </c>
      <c r="E14" s="5">
        <v>76</v>
      </c>
      <c r="F14" s="5">
        <v>75</v>
      </c>
      <c r="G14" s="5">
        <v>74</v>
      </c>
      <c r="H14" s="5">
        <v>74</v>
      </c>
      <c r="I14" s="5">
        <v>79</v>
      </c>
      <c r="J14" s="5">
        <v>79</v>
      </c>
      <c r="K14" s="5">
        <v>76</v>
      </c>
      <c r="L14" s="5">
        <v>80</v>
      </c>
      <c r="M14" s="5">
        <v>81</v>
      </c>
      <c r="N14" s="5">
        <v>81</v>
      </c>
      <c r="O14" s="5">
        <v>80</v>
      </c>
      <c r="P14" s="5">
        <v>77</v>
      </c>
      <c r="Q14" s="42"/>
      <c r="S14" s="2"/>
      <c r="T14" s="2"/>
      <c r="U14" s="2"/>
    </row>
    <row r="15" spans="2:21" ht="15">
      <c r="B15" s="41"/>
      <c r="C15" s="5">
        <v>1978</v>
      </c>
      <c r="D15" s="5">
        <f t="shared" si="0"/>
        <v>78</v>
      </c>
      <c r="E15" s="5">
        <v>75</v>
      </c>
      <c r="F15" s="5">
        <v>77</v>
      </c>
      <c r="G15" s="5">
        <v>76</v>
      </c>
      <c r="H15" s="5">
        <v>77</v>
      </c>
      <c r="I15" s="5">
        <v>78</v>
      </c>
      <c r="J15" s="5">
        <v>78</v>
      </c>
      <c r="K15" s="5">
        <v>76</v>
      </c>
      <c r="L15" s="5">
        <v>74</v>
      </c>
      <c r="M15" s="5">
        <v>80</v>
      </c>
      <c r="N15" s="5">
        <v>81</v>
      </c>
      <c r="O15" s="5">
        <v>77</v>
      </c>
      <c r="P15" s="5">
        <v>78</v>
      </c>
      <c r="Q15" s="42"/>
      <c r="S15" s="2"/>
      <c r="T15" s="2"/>
      <c r="U15" s="2"/>
    </row>
    <row r="16" spans="2:17" ht="15">
      <c r="B16" s="41"/>
      <c r="C16" s="5">
        <v>1979</v>
      </c>
      <c r="D16" s="5">
        <f t="shared" si="0"/>
        <v>79</v>
      </c>
      <c r="E16" s="5">
        <v>74</v>
      </c>
      <c r="F16" s="5">
        <v>73</v>
      </c>
      <c r="G16" s="5">
        <v>74</v>
      </c>
      <c r="H16" s="5">
        <v>78</v>
      </c>
      <c r="I16" s="5">
        <v>79</v>
      </c>
      <c r="J16" s="5">
        <v>82</v>
      </c>
      <c r="K16" s="5">
        <v>81</v>
      </c>
      <c r="L16" s="5">
        <v>81</v>
      </c>
      <c r="M16" s="5">
        <v>85</v>
      </c>
      <c r="N16" s="5">
        <v>82</v>
      </c>
      <c r="O16" s="5">
        <v>81</v>
      </c>
      <c r="P16" s="5">
        <v>79</v>
      </c>
      <c r="Q16" s="42"/>
    </row>
    <row r="17" spans="2:17" ht="15">
      <c r="B17" s="41"/>
      <c r="C17" s="5">
        <v>1980</v>
      </c>
      <c r="D17" s="5">
        <f t="shared" si="0"/>
        <v>79</v>
      </c>
      <c r="E17" s="5">
        <v>77</v>
      </c>
      <c r="F17" s="5">
        <v>74</v>
      </c>
      <c r="G17" s="5">
        <v>76</v>
      </c>
      <c r="H17" s="5">
        <v>78</v>
      </c>
      <c r="I17" s="5">
        <v>79</v>
      </c>
      <c r="J17" s="5">
        <v>80</v>
      </c>
      <c r="K17" s="5">
        <v>80</v>
      </c>
      <c r="L17" s="5">
        <v>82</v>
      </c>
      <c r="M17" s="5">
        <v>82</v>
      </c>
      <c r="N17" s="5">
        <v>86</v>
      </c>
      <c r="O17" s="5">
        <v>84</v>
      </c>
      <c r="P17" s="5">
        <v>79</v>
      </c>
      <c r="Q17" s="42"/>
    </row>
    <row r="18" spans="2:17" ht="15">
      <c r="B18" s="41"/>
      <c r="C18" s="5">
        <v>1981</v>
      </c>
      <c r="D18" s="5">
        <f t="shared" si="0"/>
        <v>83</v>
      </c>
      <c r="E18" s="5">
        <v>77</v>
      </c>
      <c r="F18" s="5">
        <v>76</v>
      </c>
      <c r="G18" s="5">
        <v>75</v>
      </c>
      <c r="H18" s="5">
        <v>78</v>
      </c>
      <c r="I18" s="5">
        <v>85</v>
      </c>
      <c r="J18" s="5">
        <v>84</v>
      </c>
      <c r="K18" s="5">
        <v>81</v>
      </c>
      <c r="L18" s="5">
        <v>81</v>
      </c>
      <c r="M18" s="5">
        <v>83</v>
      </c>
      <c r="N18" s="5">
        <v>85</v>
      </c>
      <c r="O18" s="5">
        <v>83</v>
      </c>
      <c r="P18" s="5">
        <v>83</v>
      </c>
      <c r="Q18" s="42"/>
    </row>
    <row r="19" spans="2:17" ht="15">
      <c r="B19" s="41"/>
      <c r="C19" s="5">
        <v>1982</v>
      </c>
      <c r="D19" s="5">
        <f t="shared" si="0"/>
        <v>79</v>
      </c>
      <c r="E19" s="5">
        <v>77</v>
      </c>
      <c r="F19" s="5">
        <v>77</v>
      </c>
      <c r="G19" s="5">
        <v>77</v>
      </c>
      <c r="H19" s="5">
        <v>80</v>
      </c>
      <c r="I19" s="5">
        <v>81</v>
      </c>
      <c r="J19" s="5">
        <v>83</v>
      </c>
      <c r="K19" s="5">
        <v>80</v>
      </c>
      <c r="L19" s="5">
        <v>78</v>
      </c>
      <c r="M19" s="5" t="s">
        <v>16</v>
      </c>
      <c r="N19" s="5">
        <v>86</v>
      </c>
      <c r="O19" s="5">
        <v>82</v>
      </c>
      <c r="P19" s="5">
        <v>79</v>
      </c>
      <c r="Q19" s="42"/>
    </row>
    <row r="20" spans="2:17" ht="15">
      <c r="B20" s="41"/>
      <c r="C20" s="5">
        <v>1983</v>
      </c>
      <c r="D20" s="5">
        <f t="shared" si="0"/>
        <v>80</v>
      </c>
      <c r="E20" s="5">
        <v>80</v>
      </c>
      <c r="F20" s="5">
        <v>80</v>
      </c>
      <c r="G20" s="5">
        <v>78</v>
      </c>
      <c r="H20" s="5">
        <v>80</v>
      </c>
      <c r="I20" s="5">
        <v>78</v>
      </c>
      <c r="J20" s="5">
        <v>80</v>
      </c>
      <c r="K20" s="5">
        <v>80</v>
      </c>
      <c r="L20" s="5">
        <v>81</v>
      </c>
      <c r="M20" s="5">
        <v>82</v>
      </c>
      <c r="N20" s="5">
        <v>84</v>
      </c>
      <c r="O20" s="5">
        <v>83</v>
      </c>
      <c r="P20" s="5">
        <v>80</v>
      </c>
      <c r="Q20" s="42"/>
    </row>
    <row r="21" spans="2:17" ht="15">
      <c r="B21" s="41"/>
      <c r="C21" s="5">
        <v>1984</v>
      </c>
      <c r="D21" s="5">
        <f t="shared" si="0"/>
        <v>78</v>
      </c>
      <c r="E21" s="5">
        <v>78</v>
      </c>
      <c r="F21" s="5">
        <v>79</v>
      </c>
      <c r="G21" s="5">
        <v>79</v>
      </c>
      <c r="H21" s="5">
        <v>80</v>
      </c>
      <c r="I21" s="5">
        <v>78</v>
      </c>
      <c r="J21" s="5">
        <v>83</v>
      </c>
      <c r="K21" s="5">
        <v>84</v>
      </c>
      <c r="L21" s="5">
        <v>83</v>
      </c>
      <c r="M21" s="5">
        <v>85</v>
      </c>
      <c r="N21" s="5">
        <v>86</v>
      </c>
      <c r="O21" s="5">
        <v>84</v>
      </c>
      <c r="P21" s="5">
        <v>78</v>
      </c>
      <c r="Q21" s="42"/>
    </row>
    <row r="22" spans="2:17" ht="15">
      <c r="B22" s="41"/>
      <c r="C22" s="5">
        <v>1985</v>
      </c>
      <c r="D22" s="5">
        <f t="shared" si="0"/>
        <v>82</v>
      </c>
      <c r="E22" s="5">
        <v>78</v>
      </c>
      <c r="F22" s="5">
        <v>77</v>
      </c>
      <c r="G22" s="5">
        <v>76</v>
      </c>
      <c r="H22" s="5">
        <v>77</v>
      </c>
      <c r="I22" s="5">
        <v>80</v>
      </c>
      <c r="J22" s="5">
        <v>79</v>
      </c>
      <c r="K22" s="5">
        <v>78</v>
      </c>
      <c r="L22" s="5">
        <v>80</v>
      </c>
      <c r="M22" s="5">
        <v>82</v>
      </c>
      <c r="N22" s="5">
        <v>85</v>
      </c>
      <c r="O22" s="5">
        <v>82</v>
      </c>
      <c r="P22" s="5">
        <v>82</v>
      </c>
      <c r="Q22" s="42"/>
    </row>
    <row r="23" spans="2:17" ht="15">
      <c r="B23" s="41"/>
      <c r="C23" s="5">
        <v>1986</v>
      </c>
      <c r="D23" s="5">
        <f t="shared" si="0"/>
        <v>79</v>
      </c>
      <c r="E23" s="5">
        <v>77</v>
      </c>
      <c r="F23" s="5">
        <v>77</v>
      </c>
      <c r="G23" s="5">
        <v>74</v>
      </c>
      <c r="H23" s="5">
        <v>79</v>
      </c>
      <c r="I23" s="5">
        <v>79</v>
      </c>
      <c r="J23" s="5">
        <v>81</v>
      </c>
      <c r="K23" s="5">
        <v>80</v>
      </c>
      <c r="L23" s="5">
        <v>81</v>
      </c>
      <c r="M23" s="5">
        <v>82</v>
      </c>
      <c r="N23" s="5">
        <v>86</v>
      </c>
      <c r="O23" s="5">
        <v>83</v>
      </c>
      <c r="P23" s="5">
        <v>79</v>
      </c>
      <c r="Q23" s="42"/>
    </row>
    <row r="24" spans="2:17" ht="15">
      <c r="B24" s="41"/>
      <c r="C24" s="5">
        <v>1987</v>
      </c>
      <c r="D24" s="5">
        <f t="shared" si="0"/>
        <v>80</v>
      </c>
      <c r="E24" s="5">
        <v>79</v>
      </c>
      <c r="F24" s="5">
        <v>79</v>
      </c>
      <c r="G24" s="5">
        <v>78</v>
      </c>
      <c r="H24" s="5">
        <v>78</v>
      </c>
      <c r="I24" s="5">
        <v>83</v>
      </c>
      <c r="J24" s="5">
        <v>80</v>
      </c>
      <c r="K24" s="5">
        <v>79</v>
      </c>
      <c r="L24" s="5">
        <v>80</v>
      </c>
      <c r="M24" s="5">
        <v>83</v>
      </c>
      <c r="N24" s="5" t="s">
        <v>16</v>
      </c>
      <c r="O24" s="5">
        <v>82</v>
      </c>
      <c r="P24" s="5">
        <v>80</v>
      </c>
      <c r="Q24" s="42"/>
    </row>
    <row r="25" spans="2:17" ht="15">
      <c r="B25" s="41"/>
      <c r="C25" s="5">
        <v>1988</v>
      </c>
      <c r="D25" s="5">
        <f t="shared" si="0"/>
        <v>82</v>
      </c>
      <c r="E25" s="5">
        <v>80</v>
      </c>
      <c r="F25" s="5">
        <v>80</v>
      </c>
      <c r="G25" s="5">
        <v>77</v>
      </c>
      <c r="H25" s="5">
        <v>77</v>
      </c>
      <c r="I25" s="5">
        <v>79</v>
      </c>
      <c r="J25" s="5">
        <v>83</v>
      </c>
      <c r="K25" s="5">
        <v>82</v>
      </c>
      <c r="L25" s="5">
        <v>86</v>
      </c>
      <c r="M25" s="5">
        <v>85</v>
      </c>
      <c r="N25" s="5">
        <v>85</v>
      </c>
      <c r="O25" s="5">
        <v>87</v>
      </c>
      <c r="P25" s="5">
        <v>82</v>
      </c>
      <c r="Q25" s="42"/>
    </row>
    <row r="26" spans="2:17" ht="15">
      <c r="B26" s="41"/>
      <c r="C26" s="5">
        <v>1989</v>
      </c>
      <c r="D26" s="5">
        <f t="shared" si="0"/>
        <v>82</v>
      </c>
      <c r="E26" s="5">
        <v>79</v>
      </c>
      <c r="F26" s="5">
        <v>76</v>
      </c>
      <c r="G26" s="5">
        <v>76</v>
      </c>
      <c r="H26" s="5">
        <v>77</v>
      </c>
      <c r="I26" s="5">
        <v>80</v>
      </c>
      <c r="J26" s="5">
        <v>79</v>
      </c>
      <c r="K26" s="5">
        <v>80</v>
      </c>
      <c r="L26" s="5">
        <v>82</v>
      </c>
      <c r="M26" s="5">
        <v>86</v>
      </c>
      <c r="N26" s="5">
        <v>85</v>
      </c>
      <c r="O26" s="5">
        <v>84</v>
      </c>
      <c r="P26" s="5">
        <v>82</v>
      </c>
      <c r="Q26" s="42"/>
    </row>
    <row r="27" spans="2:17" ht="15">
      <c r="B27" s="41"/>
      <c r="C27" s="5">
        <v>1990</v>
      </c>
      <c r="D27" s="5">
        <f t="shared" si="0"/>
        <v>81</v>
      </c>
      <c r="E27" s="5">
        <v>82</v>
      </c>
      <c r="F27" s="5">
        <v>78</v>
      </c>
      <c r="G27" s="5">
        <v>77</v>
      </c>
      <c r="H27" s="5">
        <v>77</v>
      </c>
      <c r="I27" s="5">
        <v>79</v>
      </c>
      <c r="J27" s="5">
        <v>77</v>
      </c>
      <c r="K27" s="5">
        <v>76</v>
      </c>
      <c r="L27" s="5">
        <v>79</v>
      </c>
      <c r="M27" s="5">
        <v>80</v>
      </c>
      <c r="N27" s="5">
        <v>84</v>
      </c>
      <c r="O27" s="5">
        <v>83</v>
      </c>
      <c r="P27" s="5">
        <v>81</v>
      </c>
      <c r="Q27" s="42"/>
    </row>
    <row r="28" spans="2:17" ht="15">
      <c r="B28" s="41"/>
      <c r="C28" s="5">
        <v>1991</v>
      </c>
      <c r="D28" s="5">
        <f t="shared" si="0"/>
        <v>79</v>
      </c>
      <c r="E28" s="5">
        <v>79</v>
      </c>
      <c r="F28" s="5">
        <v>78</v>
      </c>
      <c r="G28" s="5">
        <v>76</v>
      </c>
      <c r="H28" s="5">
        <v>78</v>
      </c>
      <c r="I28" s="5">
        <v>80</v>
      </c>
      <c r="J28" s="5">
        <v>81</v>
      </c>
      <c r="K28" s="5">
        <v>77</v>
      </c>
      <c r="L28" s="5">
        <v>79</v>
      </c>
      <c r="M28" s="5">
        <v>83</v>
      </c>
      <c r="N28" s="5">
        <v>84</v>
      </c>
      <c r="O28" s="5">
        <v>82</v>
      </c>
      <c r="P28" s="5">
        <v>79</v>
      </c>
      <c r="Q28" s="42"/>
    </row>
    <row r="29" spans="2:17" ht="15">
      <c r="B29" s="41"/>
      <c r="C29" s="5">
        <v>1992</v>
      </c>
      <c r="D29" s="5">
        <f t="shared" si="0"/>
        <v>77</v>
      </c>
      <c r="E29" s="5">
        <v>78</v>
      </c>
      <c r="F29" s="5">
        <v>75</v>
      </c>
      <c r="G29" s="5">
        <v>76</v>
      </c>
      <c r="H29" s="5">
        <v>76</v>
      </c>
      <c r="I29" s="5">
        <v>78</v>
      </c>
      <c r="J29" s="5">
        <v>79</v>
      </c>
      <c r="K29" s="5">
        <v>80</v>
      </c>
      <c r="L29" s="5">
        <v>83</v>
      </c>
      <c r="M29" s="5">
        <v>82</v>
      </c>
      <c r="N29" s="5">
        <v>85</v>
      </c>
      <c r="O29" s="5">
        <v>81</v>
      </c>
      <c r="P29" s="5">
        <v>77</v>
      </c>
      <c r="Q29" s="42"/>
    </row>
    <row r="30" spans="2:17" ht="15">
      <c r="B30" s="41"/>
      <c r="C30" s="5">
        <v>1993</v>
      </c>
      <c r="D30" s="5">
        <f t="shared" si="0"/>
        <v>79</v>
      </c>
      <c r="E30" s="5">
        <v>76</v>
      </c>
      <c r="F30" s="5">
        <v>75</v>
      </c>
      <c r="G30" s="5">
        <v>77</v>
      </c>
      <c r="H30" s="5">
        <v>77</v>
      </c>
      <c r="I30" s="5">
        <v>82</v>
      </c>
      <c r="J30" s="5">
        <v>81</v>
      </c>
      <c r="K30" s="5">
        <v>82</v>
      </c>
      <c r="L30" s="5">
        <v>83</v>
      </c>
      <c r="M30" s="5">
        <v>85</v>
      </c>
      <c r="N30" s="5">
        <v>84</v>
      </c>
      <c r="O30" s="5">
        <v>82</v>
      </c>
      <c r="P30" s="5">
        <v>79</v>
      </c>
      <c r="Q30" s="42"/>
    </row>
    <row r="31" spans="2:17" ht="15">
      <c r="B31" s="41"/>
      <c r="C31" s="5">
        <v>1994</v>
      </c>
      <c r="D31" s="5">
        <f t="shared" si="0"/>
        <v>79</v>
      </c>
      <c r="E31" s="5">
        <v>77</v>
      </c>
      <c r="F31" s="5">
        <v>80</v>
      </c>
      <c r="G31" s="5">
        <v>81</v>
      </c>
      <c r="H31" s="5">
        <v>78</v>
      </c>
      <c r="I31" s="5">
        <v>80</v>
      </c>
      <c r="J31" s="5">
        <v>79</v>
      </c>
      <c r="K31" s="5">
        <v>79</v>
      </c>
      <c r="L31" s="5">
        <v>80</v>
      </c>
      <c r="M31" s="5">
        <v>82</v>
      </c>
      <c r="N31" s="5">
        <v>82</v>
      </c>
      <c r="O31" s="5">
        <v>84</v>
      </c>
      <c r="P31" s="5">
        <v>79</v>
      </c>
      <c r="Q31" s="42"/>
    </row>
    <row r="32" spans="2:17" ht="15">
      <c r="B32" s="41"/>
      <c r="C32" s="5">
        <v>1995</v>
      </c>
      <c r="D32" s="5">
        <f t="shared" si="0"/>
        <v>80</v>
      </c>
      <c r="E32" s="5">
        <v>77</v>
      </c>
      <c r="F32" s="5">
        <v>75</v>
      </c>
      <c r="G32" s="5">
        <v>75</v>
      </c>
      <c r="H32" s="5">
        <v>78</v>
      </c>
      <c r="I32" s="5">
        <v>79</v>
      </c>
      <c r="J32" s="5">
        <v>82</v>
      </c>
      <c r="K32" s="5">
        <v>82</v>
      </c>
      <c r="L32" s="5">
        <v>84</v>
      </c>
      <c r="M32" s="5">
        <v>83</v>
      </c>
      <c r="N32" s="5">
        <v>85</v>
      </c>
      <c r="O32" s="5">
        <v>82</v>
      </c>
      <c r="P32" s="5">
        <v>80</v>
      </c>
      <c r="Q32" s="42"/>
    </row>
    <row r="33" spans="2:17" ht="15">
      <c r="B33" s="41"/>
      <c r="C33" s="5">
        <v>1996</v>
      </c>
      <c r="D33" s="5">
        <f t="shared" si="0"/>
        <v>80</v>
      </c>
      <c r="E33" s="5">
        <v>77</v>
      </c>
      <c r="F33" s="5">
        <v>78</v>
      </c>
      <c r="G33" s="5">
        <v>76</v>
      </c>
      <c r="H33" s="5">
        <v>77</v>
      </c>
      <c r="I33" s="5">
        <v>81</v>
      </c>
      <c r="J33" s="5">
        <v>81</v>
      </c>
      <c r="K33" s="5">
        <v>82</v>
      </c>
      <c r="L33" s="5">
        <v>80</v>
      </c>
      <c r="M33" s="5">
        <v>83</v>
      </c>
      <c r="N33" s="5" t="s">
        <v>16</v>
      </c>
      <c r="O33" s="5">
        <v>85</v>
      </c>
      <c r="P33" s="5">
        <v>80</v>
      </c>
      <c r="Q33" s="42"/>
    </row>
    <row r="34" spans="2:17" ht="15">
      <c r="B34" s="41"/>
      <c r="C34" s="5">
        <v>1997</v>
      </c>
      <c r="D34" s="5">
        <f t="shared" si="0"/>
        <v>81</v>
      </c>
      <c r="E34" s="5">
        <v>79</v>
      </c>
      <c r="F34" s="5">
        <v>76</v>
      </c>
      <c r="G34" s="5">
        <v>76</v>
      </c>
      <c r="H34" s="5">
        <v>78</v>
      </c>
      <c r="I34" s="5">
        <v>78</v>
      </c>
      <c r="J34" s="5">
        <v>80</v>
      </c>
      <c r="K34" s="5">
        <v>79</v>
      </c>
      <c r="L34" s="5">
        <v>77</v>
      </c>
      <c r="M34" s="5">
        <v>81</v>
      </c>
      <c r="N34" s="5">
        <v>84</v>
      </c>
      <c r="O34" s="5">
        <v>85</v>
      </c>
      <c r="P34" s="5">
        <v>81</v>
      </c>
      <c r="Q34" s="42"/>
    </row>
    <row r="35" spans="2:17" ht="15">
      <c r="B35" s="41"/>
      <c r="C35" s="5">
        <v>1998</v>
      </c>
      <c r="D35" s="5">
        <f t="shared" si="0"/>
        <v>87</v>
      </c>
      <c r="E35" s="5">
        <v>79</v>
      </c>
      <c r="F35" s="5">
        <v>77</v>
      </c>
      <c r="G35" s="5">
        <v>76</v>
      </c>
      <c r="H35" s="5">
        <v>77</v>
      </c>
      <c r="I35" s="5">
        <v>81</v>
      </c>
      <c r="J35" s="5">
        <v>84</v>
      </c>
      <c r="K35" s="5">
        <v>82</v>
      </c>
      <c r="L35" s="5">
        <v>80</v>
      </c>
      <c r="M35" s="5">
        <v>86</v>
      </c>
      <c r="N35" s="5">
        <v>88</v>
      </c>
      <c r="O35" s="5">
        <v>87</v>
      </c>
      <c r="P35" s="5">
        <v>87</v>
      </c>
      <c r="Q35" s="42"/>
    </row>
    <row r="36" spans="2:17" ht="15">
      <c r="B36" s="41"/>
      <c r="C36" s="5">
        <v>1999</v>
      </c>
      <c r="D36" s="5">
        <f t="shared" si="0"/>
        <v>83</v>
      </c>
      <c r="E36" s="5">
        <v>80</v>
      </c>
      <c r="F36" s="5">
        <v>79</v>
      </c>
      <c r="G36" s="5">
        <v>78</v>
      </c>
      <c r="H36" s="5">
        <v>80</v>
      </c>
      <c r="I36" s="5">
        <v>85</v>
      </c>
      <c r="J36" s="5">
        <v>85</v>
      </c>
      <c r="K36" s="5">
        <v>85</v>
      </c>
      <c r="L36" s="5">
        <v>88</v>
      </c>
      <c r="M36" s="5">
        <v>91</v>
      </c>
      <c r="N36" s="5">
        <v>93</v>
      </c>
      <c r="O36" s="5">
        <v>88</v>
      </c>
      <c r="P36" s="5">
        <v>83</v>
      </c>
      <c r="Q36" s="42"/>
    </row>
    <row r="37" spans="2:17" ht="15">
      <c r="B37" s="41"/>
      <c r="C37" s="5">
        <v>2000</v>
      </c>
      <c r="D37" s="5">
        <f t="shared" si="0"/>
        <v>91</v>
      </c>
      <c r="E37" s="5">
        <v>81</v>
      </c>
      <c r="F37" s="5">
        <v>79</v>
      </c>
      <c r="G37" s="5">
        <v>80</v>
      </c>
      <c r="H37" s="5">
        <v>82</v>
      </c>
      <c r="I37" s="5">
        <v>85</v>
      </c>
      <c r="J37" s="5">
        <v>85</v>
      </c>
      <c r="K37" s="5">
        <v>85</v>
      </c>
      <c r="L37" s="5">
        <v>85</v>
      </c>
      <c r="M37" s="5">
        <v>87</v>
      </c>
      <c r="N37" s="5">
        <v>87</v>
      </c>
      <c r="O37" s="5">
        <v>90</v>
      </c>
      <c r="P37" s="5">
        <v>91</v>
      </c>
      <c r="Q37" s="42"/>
    </row>
    <row r="38" spans="2:17" ht="15">
      <c r="B38" s="41"/>
      <c r="C38" s="5">
        <v>2001</v>
      </c>
      <c r="D38" s="5">
        <f t="shared" si="0"/>
        <v>89</v>
      </c>
      <c r="E38" s="5">
        <v>88</v>
      </c>
      <c r="F38" s="5">
        <v>83</v>
      </c>
      <c r="G38" s="5">
        <v>87</v>
      </c>
      <c r="H38" s="5">
        <v>87</v>
      </c>
      <c r="I38" s="5">
        <v>91</v>
      </c>
      <c r="J38" s="5">
        <v>90</v>
      </c>
      <c r="K38" s="5">
        <v>88</v>
      </c>
      <c r="L38" s="5">
        <v>89</v>
      </c>
      <c r="M38" s="5">
        <v>93</v>
      </c>
      <c r="N38" s="5">
        <v>93</v>
      </c>
      <c r="O38" s="5">
        <v>85</v>
      </c>
      <c r="P38" s="5">
        <v>89</v>
      </c>
      <c r="Q38" s="42"/>
    </row>
    <row r="39" spans="2:17" ht="15">
      <c r="B39" s="41"/>
      <c r="C39" s="5">
        <v>2002</v>
      </c>
      <c r="D39" s="5">
        <f t="shared" si="0"/>
        <v>80</v>
      </c>
      <c r="E39" s="5">
        <v>84</v>
      </c>
      <c r="F39" s="5">
        <v>86</v>
      </c>
      <c r="G39" s="5">
        <v>86</v>
      </c>
      <c r="H39" s="5">
        <v>86</v>
      </c>
      <c r="I39" s="5">
        <v>87</v>
      </c>
      <c r="J39" s="5">
        <v>84</v>
      </c>
      <c r="K39" s="5">
        <v>80</v>
      </c>
      <c r="L39" s="5">
        <v>79</v>
      </c>
      <c r="M39" s="5">
        <v>80</v>
      </c>
      <c r="N39" s="5">
        <v>81</v>
      </c>
      <c r="O39" s="5">
        <v>82</v>
      </c>
      <c r="P39" s="5">
        <v>80</v>
      </c>
      <c r="Q39" s="42"/>
    </row>
    <row r="40" spans="2:17" ht="15">
      <c r="B40" s="41"/>
      <c r="C40" s="5">
        <v>2003</v>
      </c>
      <c r="D40" s="5">
        <f t="shared" si="0"/>
        <v>84</v>
      </c>
      <c r="E40" s="5">
        <v>81</v>
      </c>
      <c r="F40" s="5">
        <v>78</v>
      </c>
      <c r="G40" s="5">
        <v>78</v>
      </c>
      <c r="H40" s="5">
        <v>80</v>
      </c>
      <c r="I40" s="5">
        <v>80</v>
      </c>
      <c r="J40" s="5">
        <v>82</v>
      </c>
      <c r="K40" s="5">
        <v>82</v>
      </c>
      <c r="L40" s="5">
        <v>81</v>
      </c>
      <c r="M40" s="5">
        <v>81</v>
      </c>
      <c r="N40" s="5">
        <v>84</v>
      </c>
      <c r="O40" s="5">
        <v>85</v>
      </c>
      <c r="P40" s="5">
        <v>84</v>
      </c>
      <c r="Q40" s="42"/>
    </row>
    <row r="41" spans="2:17" ht="15">
      <c r="B41" s="41"/>
      <c r="C41" s="5">
        <v>2004</v>
      </c>
      <c r="D41" s="5">
        <f t="shared" si="0"/>
        <v>79</v>
      </c>
      <c r="E41" s="5">
        <v>76</v>
      </c>
      <c r="F41" s="5">
        <v>74</v>
      </c>
      <c r="G41" s="5">
        <v>74</v>
      </c>
      <c r="H41" s="5">
        <v>78</v>
      </c>
      <c r="I41" s="5">
        <v>80</v>
      </c>
      <c r="J41" s="5">
        <v>77</v>
      </c>
      <c r="K41" s="5">
        <v>81</v>
      </c>
      <c r="L41" s="5">
        <v>80</v>
      </c>
      <c r="M41" s="5">
        <v>84</v>
      </c>
      <c r="N41" s="5">
        <v>86</v>
      </c>
      <c r="O41" s="5">
        <v>84</v>
      </c>
      <c r="P41" s="5">
        <v>79</v>
      </c>
      <c r="Q41" s="42"/>
    </row>
    <row r="42" spans="2:17" ht="15">
      <c r="B42" s="41"/>
      <c r="C42" s="5">
        <v>2005</v>
      </c>
      <c r="D42" s="5">
        <f t="shared" si="0"/>
        <v>79</v>
      </c>
      <c r="E42" s="5">
        <v>76</v>
      </c>
      <c r="F42" s="5">
        <v>73</v>
      </c>
      <c r="G42" s="5">
        <v>76</v>
      </c>
      <c r="H42" s="5">
        <v>77</v>
      </c>
      <c r="I42" s="5">
        <v>81</v>
      </c>
      <c r="J42" s="5">
        <v>83</v>
      </c>
      <c r="K42" s="5">
        <v>82</v>
      </c>
      <c r="L42" s="5">
        <v>82</v>
      </c>
      <c r="M42" s="5">
        <v>84</v>
      </c>
      <c r="N42" s="5">
        <v>87</v>
      </c>
      <c r="O42" s="5">
        <v>86</v>
      </c>
      <c r="P42" s="5">
        <v>79</v>
      </c>
      <c r="Q42" s="42"/>
    </row>
    <row r="43" spans="2:17" ht="15">
      <c r="B43" s="41"/>
      <c r="C43" s="5">
        <v>2006</v>
      </c>
      <c r="D43" s="5">
        <f t="shared" si="0"/>
        <v>75</v>
      </c>
      <c r="E43" s="5">
        <v>77</v>
      </c>
      <c r="F43" s="5">
        <v>75</v>
      </c>
      <c r="G43" s="5">
        <v>77</v>
      </c>
      <c r="H43" s="5">
        <v>77</v>
      </c>
      <c r="I43" s="5">
        <v>80</v>
      </c>
      <c r="J43" s="5">
        <v>82</v>
      </c>
      <c r="K43" s="5">
        <v>77</v>
      </c>
      <c r="L43" s="5">
        <v>77</v>
      </c>
      <c r="M43" s="5">
        <v>79</v>
      </c>
      <c r="N43" s="5">
        <v>86</v>
      </c>
      <c r="O43" s="5">
        <v>84</v>
      </c>
      <c r="P43" s="5">
        <v>75</v>
      </c>
      <c r="Q43" s="42"/>
    </row>
    <row r="44" spans="2:17" ht="15">
      <c r="B44" s="41"/>
      <c r="C44" s="5">
        <v>2007</v>
      </c>
      <c r="D44" s="5">
        <f t="shared" si="0"/>
        <v>79</v>
      </c>
      <c r="E44" s="5">
        <v>74</v>
      </c>
      <c r="F44" s="5">
        <v>75</v>
      </c>
      <c r="G44" s="5">
        <v>75</v>
      </c>
      <c r="H44" s="5">
        <v>79</v>
      </c>
      <c r="I44" s="5">
        <v>82</v>
      </c>
      <c r="J44" s="5">
        <v>80</v>
      </c>
      <c r="K44" s="5">
        <v>80</v>
      </c>
      <c r="L44" s="5">
        <v>83</v>
      </c>
      <c r="M44" s="5">
        <v>83</v>
      </c>
      <c r="N44" s="5">
        <v>88</v>
      </c>
      <c r="O44" s="5">
        <v>82</v>
      </c>
      <c r="P44" s="5">
        <v>79</v>
      </c>
      <c r="Q44" s="42"/>
    </row>
    <row r="45" spans="2:17" ht="15">
      <c r="B45" s="41"/>
      <c r="C45" s="5">
        <v>2008</v>
      </c>
      <c r="D45" s="5">
        <f t="shared" si="0"/>
        <v>76</v>
      </c>
      <c r="E45" s="5">
        <v>76</v>
      </c>
      <c r="F45" s="5">
        <v>76</v>
      </c>
      <c r="G45" s="5">
        <v>77</v>
      </c>
      <c r="H45" s="5">
        <v>78</v>
      </c>
      <c r="I45" s="5">
        <v>79</v>
      </c>
      <c r="J45" s="5">
        <v>80</v>
      </c>
      <c r="K45" s="5">
        <v>81</v>
      </c>
      <c r="L45" s="5">
        <v>82</v>
      </c>
      <c r="M45" s="5">
        <v>81</v>
      </c>
      <c r="N45" s="5">
        <v>83</v>
      </c>
      <c r="O45" s="5">
        <v>84</v>
      </c>
      <c r="P45" s="5">
        <v>76</v>
      </c>
      <c r="Q45" s="42"/>
    </row>
    <row r="46" spans="2:17" ht="15">
      <c r="B46" s="41"/>
      <c r="C46" s="5">
        <v>2009</v>
      </c>
      <c r="D46" s="5">
        <f t="shared" si="0"/>
        <v>79</v>
      </c>
      <c r="E46" s="5">
        <v>78</v>
      </c>
      <c r="F46" s="5">
        <v>77</v>
      </c>
      <c r="G46" s="5">
        <v>78</v>
      </c>
      <c r="H46" s="5">
        <v>78</v>
      </c>
      <c r="I46" s="5">
        <v>81</v>
      </c>
      <c r="J46" s="5">
        <v>81</v>
      </c>
      <c r="K46" s="5">
        <v>79</v>
      </c>
      <c r="L46" s="5">
        <v>81</v>
      </c>
      <c r="M46" s="5">
        <v>83</v>
      </c>
      <c r="N46" s="5">
        <v>85</v>
      </c>
      <c r="O46" s="5">
        <v>81</v>
      </c>
      <c r="P46" s="5">
        <v>79</v>
      </c>
      <c r="Q46" s="42"/>
    </row>
    <row r="47" spans="2:17" ht="15">
      <c r="B47" s="41"/>
      <c r="C47" s="5">
        <v>2010</v>
      </c>
      <c r="D47" s="5">
        <f t="shared" si="0"/>
        <v>82</v>
      </c>
      <c r="E47" s="5">
        <v>78</v>
      </c>
      <c r="F47" s="5">
        <v>78</v>
      </c>
      <c r="G47" s="5">
        <v>78</v>
      </c>
      <c r="H47" s="5">
        <v>80</v>
      </c>
      <c r="I47" s="5">
        <v>81</v>
      </c>
      <c r="J47" s="5">
        <v>85</v>
      </c>
      <c r="K47" s="5">
        <v>87</v>
      </c>
      <c r="L47" s="5">
        <v>85</v>
      </c>
      <c r="M47" s="5">
        <v>85</v>
      </c>
      <c r="N47" s="5">
        <v>87</v>
      </c>
      <c r="O47" s="5">
        <v>86</v>
      </c>
      <c r="P47" s="5">
        <v>82</v>
      </c>
      <c r="Q47" s="42"/>
    </row>
    <row r="48" spans="2:17" ht="15">
      <c r="B48" s="41"/>
      <c r="C48" s="5">
        <v>2011</v>
      </c>
      <c r="D48" s="5">
        <f t="shared" si="0"/>
        <v>81</v>
      </c>
      <c r="E48" s="5">
        <v>79</v>
      </c>
      <c r="F48" s="5">
        <v>79</v>
      </c>
      <c r="G48" s="5">
        <v>79</v>
      </c>
      <c r="H48" s="5">
        <v>78</v>
      </c>
      <c r="I48" s="5">
        <v>82</v>
      </c>
      <c r="J48" s="5">
        <v>84</v>
      </c>
      <c r="K48" s="5">
        <v>83</v>
      </c>
      <c r="L48" s="5">
        <v>83</v>
      </c>
      <c r="M48" s="5">
        <v>82</v>
      </c>
      <c r="N48" s="5">
        <v>85</v>
      </c>
      <c r="O48" s="5">
        <v>86</v>
      </c>
      <c r="P48" s="5">
        <v>81</v>
      </c>
      <c r="Q48" s="42"/>
    </row>
    <row r="49" spans="2:17" ht="15">
      <c r="B49" s="41"/>
      <c r="C49" s="5">
        <v>2012</v>
      </c>
      <c r="D49" s="5">
        <f t="shared" si="0"/>
        <v>77</v>
      </c>
      <c r="E49" s="5">
        <v>79</v>
      </c>
      <c r="F49" s="5" t="s">
        <v>16</v>
      </c>
      <c r="G49" s="5">
        <v>78</v>
      </c>
      <c r="H49" s="5">
        <v>80</v>
      </c>
      <c r="I49" s="5">
        <v>82</v>
      </c>
      <c r="J49" s="5">
        <v>82</v>
      </c>
      <c r="K49" s="5">
        <v>80</v>
      </c>
      <c r="L49" s="5">
        <v>83</v>
      </c>
      <c r="M49" s="5">
        <v>83</v>
      </c>
      <c r="N49" s="5">
        <v>84</v>
      </c>
      <c r="O49" s="5">
        <v>82</v>
      </c>
      <c r="P49" s="5">
        <v>77</v>
      </c>
      <c r="Q49" s="42"/>
    </row>
    <row r="50" spans="2:17" ht="15">
      <c r="B50" s="41"/>
      <c r="C50" s="34">
        <v>2013</v>
      </c>
      <c r="D50" s="34">
        <f t="shared" si="0"/>
        <v>81</v>
      </c>
      <c r="E50" s="34">
        <v>76</v>
      </c>
      <c r="F50" s="34">
        <v>76</v>
      </c>
      <c r="G50" s="34">
        <v>77</v>
      </c>
      <c r="H50" s="34">
        <v>76</v>
      </c>
      <c r="I50" s="34">
        <v>79</v>
      </c>
      <c r="J50" s="34">
        <v>82</v>
      </c>
      <c r="K50" s="34">
        <v>77</v>
      </c>
      <c r="L50" s="34">
        <v>81</v>
      </c>
      <c r="M50" s="34">
        <v>84</v>
      </c>
      <c r="N50" s="34">
        <v>85</v>
      </c>
      <c r="O50" s="34">
        <v>85</v>
      </c>
      <c r="P50" s="34">
        <v>81</v>
      </c>
      <c r="Q50" s="42"/>
    </row>
    <row r="51" spans="2:17" ht="27.75" customHeight="1">
      <c r="B51" s="41"/>
      <c r="C51" s="62" t="s">
        <v>17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42"/>
    </row>
    <row r="52" spans="2:17" ht="15">
      <c r="B52" s="41"/>
      <c r="C52" s="63" t="s">
        <v>20</v>
      </c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42"/>
    </row>
    <row r="53" spans="2:17" ht="47.25" customHeight="1">
      <c r="B53" s="41"/>
      <c r="C53" s="63" t="s">
        <v>25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42"/>
    </row>
    <row r="54" spans="2:17" ht="15">
      <c r="B54" s="41"/>
      <c r="C54" s="66" t="s">
        <v>73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42"/>
    </row>
    <row r="55" spans="2:17" ht="15">
      <c r="B55" s="41"/>
      <c r="C55" s="60" t="s">
        <v>18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42"/>
    </row>
    <row r="56" spans="2:17" ht="15">
      <c r="B56" s="4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2"/>
    </row>
    <row r="57" spans="2:17" ht="15">
      <c r="B57" s="41"/>
      <c r="C57" s="61" t="s">
        <v>19</v>
      </c>
      <c r="D57" s="60"/>
      <c r="E57" s="60"/>
      <c r="F57" s="60"/>
      <c r="G57" s="60"/>
      <c r="H57" s="4"/>
      <c r="I57" s="4"/>
      <c r="J57" s="4"/>
      <c r="K57" s="4"/>
      <c r="L57" s="4"/>
      <c r="M57" s="4"/>
      <c r="N57" s="4"/>
      <c r="O57" s="4"/>
      <c r="P57" s="4"/>
      <c r="Q57" s="42"/>
    </row>
    <row r="58" spans="2:17" ht="15">
      <c r="B58" s="4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2"/>
    </row>
    <row r="59" spans="2:17" ht="15.75" thickBo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</row>
  </sheetData>
  <sheetProtection/>
  <mergeCells count="12">
    <mergeCell ref="C54:P54"/>
    <mergeCell ref="C55:P55"/>
    <mergeCell ref="C57:G57"/>
    <mergeCell ref="B2:Q3"/>
    <mergeCell ref="C6:P6"/>
    <mergeCell ref="C51:P51"/>
    <mergeCell ref="C52:P52"/>
    <mergeCell ref="C53:P53"/>
    <mergeCell ref="C9:C10"/>
    <mergeCell ref="D9:D10"/>
    <mergeCell ref="E9:P9"/>
    <mergeCell ref="C7:P7"/>
  </mergeCells>
  <printOptions/>
  <pageMargins left="0.7" right="0.7" top="0.75" bottom="0.75" header="0.3" footer="0.3"/>
  <pageSetup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59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3.7109375" style="0" customWidth="1"/>
    <col min="5" max="16" width="5.421875" style="0" bestFit="1" customWidth="1"/>
    <col min="18" max="18" width="8.28125" style="0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27" customHeight="1">
      <c r="B6" s="18"/>
      <c r="C6" s="71" t="s">
        <v>50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</row>
    <row r="7" spans="2:17" ht="15" customHeight="1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</row>
    <row r="8" spans="2:17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</row>
    <row r="9" spans="2:17" ht="15" customHeight="1">
      <c r="B9" s="18"/>
      <c r="C9" s="68" t="s">
        <v>1</v>
      </c>
      <c r="D9" s="68" t="s">
        <v>2</v>
      </c>
      <c r="E9" s="70" t="s">
        <v>3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19"/>
    </row>
    <row r="10" spans="2:17" ht="15">
      <c r="B10" s="18"/>
      <c r="C10" s="69"/>
      <c r="D10" s="69"/>
      <c r="E10" s="52" t="s">
        <v>4</v>
      </c>
      <c r="F10" s="52" t="s">
        <v>5</v>
      </c>
      <c r="G10" s="52" t="s">
        <v>6</v>
      </c>
      <c r="H10" s="52" t="s">
        <v>7</v>
      </c>
      <c r="I10" s="52" t="s">
        <v>8</v>
      </c>
      <c r="J10" s="52" t="s">
        <v>9</v>
      </c>
      <c r="K10" s="52" t="s">
        <v>10</v>
      </c>
      <c r="L10" s="52" t="s">
        <v>11</v>
      </c>
      <c r="M10" s="52" t="s">
        <v>12</v>
      </c>
      <c r="N10" s="52" t="s">
        <v>13</v>
      </c>
      <c r="O10" s="52" t="s">
        <v>14</v>
      </c>
      <c r="P10" s="52" t="s">
        <v>15</v>
      </c>
      <c r="Q10" s="19"/>
    </row>
    <row r="11" spans="2:17" ht="15">
      <c r="B11" s="18"/>
      <c r="C11" s="5">
        <v>1972</v>
      </c>
      <c r="D11" s="27">
        <f>AVERAGE(E11:P11)</f>
        <v>70.66666666666667</v>
      </c>
      <c r="E11" s="5" t="s">
        <v>16</v>
      </c>
      <c r="F11" s="5" t="s">
        <v>16</v>
      </c>
      <c r="G11" s="5" t="s">
        <v>16</v>
      </c>
      <c r="H11" s="5" t="s">
        <v>16</v>
      </c>
      <c r="I11" s="5" t="s">
        <v>16</v>
      </c>
      <c r="J11" s="5" t="s">
        <v>16</v>
      </c>
      <c r="K11" s="5" t="s">
        <v>16</v>
      </c>
      <c r="L11" s="5" t="s">
        <v>16</v>
      </c>
      <c r="M11" s="5" t="s">
        <v>16</v>
      </c>
      <c r="N11" s="5">
        <v>74</v>
      </c>
      <c r="O11" s="5">
        <v>71</v>
      </c>
      <c r="P11" s="5">
        <v>67</v>
      </c>
      <c r="Q11" s="19"/>
    </row>
    <row r="12" spans="2:17" ht="15">
      <c r="B12" s="18"/>
      <c r="C12" s="5">
        <v>1973</v>
      </c>
      <c r="D12" s="27">
        <f aca="true" t="shared" si="0" ref="D12:D50">AVERAGE(E12:P12)</f>
        <v>62</v>
      </c>
      <c r="E12" s="5">
        <v>55</v>
      </c>
      <c r="F12" s="5">
        <v>51</v>
      </c>
      <c r="G12" s="5">
        <v>65</v>
      </c>
      <c r="H12" s="5">
        <v>77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16</v>
      </c>
      <c r="N12" s="5" t="s">
        <v>16</v>
      </c>
      <c r="O12" s="5" t="s">
        <v>16</v>
      </c>
      <c r="P12" s="5" t="s">
        <v>16</v>
      </c>
      <c r="Q12" s="19"/>
    </row>
    <row r="13" spans="2:17" ht="15">
      <c r="B13" s="18"/>
      <c r="C13" s="5">
        <v>1974</v>
      </c>
      <c r="D13" s="27">
        <f t="shared" si="0"/>
        <v>78.5</v>
      </c>
      <c r="E13" s="5" t="s">
        <v>16</v>
      </c>
      <c r="F13" s="5" t="s">
        <v>16</v>
      </c>
      <c r="G13" s="5" t="s">
        <v>16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>
        <v>80</v>
      </c>
      <c r="P13" s="5">
        <v>77</v>
      </c>
      <c r="Q13" s="19"/>
    </row>
    <row r="14" spans="2:17" ht="15">
      <c r="B14" s="18"/>
      <c r="C14" s="5">
        <v>1975</v>
      </c>
      <c r="D14" s="27">
        <f t="shared" si="0"/>
        <v>75.33333333333333</v>
      </c>
      <c r="E14" s="5">
        <v>73</v>
      </c>
      <c r="F14" s="5">
        <v>69</v>
      </c>
      <c r="G14" s="5">
        <v>74</v>
      </c>
      <c r="H14" s="5">
        <v>71</v>
      </c>
      <c r="I14" s="5">
        <v>74</v>
      </c>
      <c r="J14" s="5">
        <v>64</v>
      </c>
      <c r="K14" s="5">
        <v>72</v>
      </c>
      <c r="L14" s="5">
        <v>71</v>
      </c>
      <c r="M14" s="5">
        <v>80</v>
      </c>
      <c r="N14" s="5">
        <v>83</v>
      </c>
      <c r="O14" s="5">
        <v>85</v>
      </c>
      <c r="P14" s="5">
        <v>88</v>
      </c>
      <c r="Q14" s="19"/>
    </row>
    <row r="15" spans="2:17" ht="15">
      <c r="B15" s="18"/>
      <c r="C15" s="5">
        <v>1976</v>
      </c>
      <c r="D15" s="27">
        <f t="shared" si="0"/>
        <v>71.58333333333333</v>
      </c>
      <c r="E15" s="5">
        <v>78</v>
      </c>
      <c r="F15" s="5">
        <v>75</v>
      </c>
      <c r="G15" s="5">
        <v>71</v>
      </c>
      <c r="H15" s="5">
        <v>72</v>
      </c>
      <c r="I15" s="5">
        <v>66</v>
      </c>
      <c r="J15" s="5">
        <v>65</v>
      </c>
      <c r="K15" s="5">
        <v>61</v>
      </c>
      <c r="L15" s="5">
        <v>67</v>
      </c>
      <c r="M15" s="5">
        <v>70</v>
      </c>
      <c r="N15" s="5">
        <v>86</v>
      </c>
      <c r="O15" s="5">
        <v>77</v>
      </c>
      <c r="P15" s="5">
        <v>71</v>
      </c>
      <c r="Q15" s="19"/>
    </row>
    <row r="16" spans="2:17" ht="15">
      <c r="B16" s="18"/>
      <c r="C16" s="5">
        <v>1977</v>
      </c>
      <c r="D16" s="27">
        <f t="shared" si="0"/>
        <v>73.25</v>
      </c>
      <c r="E16" s="5">
        <v>70</v>
      </c>
      <c r="F16" s="5">
        <v>69</v>
      </c>
      <c r="G16" s="5">
        <v>72</v>
      </c>
      <c r="H16" s="5">
        <v>75</v>
      </c>
      <c r="I16" s="5">
        <v>82</v>
      </c>
      <c r="J16" s="5">
        <v>71</v>
      </c>
      <c r="K16" s="5">
        <v>67</v>
      </c>
      <c r="L16" s="5">
        <v>71</v>
      </c>
      <c r="M16" s="5">
        <v>73</v>
      </c>
      <c r="N16" s="5">
        <v>81</v>
      </c>
      <c r="O16" s="5">
        <v>80</v>
      </c>
      <c r="P16" s="5">
        <v>68</v>
      </c>
      <c r="Q16" s="19"/>
    </row>
    <row r="17" spans="2:17" ht="15">
      <c r="B17" s="18"/>
      <c r="C17" s="5">
        <v>1978</v>
      </c>
      <c r="D17" s="27">
        <f t="shared" si="0"/>
        <v>72.33333333333333</v>
      </c>
      <c r="E17" s="5">
        <v>71</v>
      </c>
      <c r="F17" s="5">
        <v>74</v>
      </c>
      <c r="G17" s="5">
        <v>73</v>
      </c>
      <c r="H17" s="5">
        <v>79</v>
      </c>
      <c r="I17" s="5">
        <v>70</v>
      </c>
      <c r="J17" s="5">
        <v>64</v>
      </c>
      <c r="K17" s="5">
        <v>70</v>
      </c>
      <c r="L17" s="5">
        <v>68</v>
      </c>
      <c r="M17" s="5">
        <v>77</v>
      </c>
      <c r="N17" s="5">
        <v>80</v>
      </c>
      <c r="O17" s="5">
        <v>77</v>
      </c>
      <c r="P17" s="5">
        <v>65</v>
      </c>
      <c r="Q17" s="19"/>
    </row>
    <row r="18" spans="2:17" ht="15">
      <c r="B18" s="18"/>
      <c r="C18" s="5">
        <v>1979</v>
      </c>
      <c r="D18" s="27">
        <f t="shared" si="0"/>
        <v>76.54545454545455</v>
      </c>
      <c r="E18" s="5">
        <v>73</v>
      </c>
      <c r="F18" s="5">
        <v>65</v>
      </c>
      <c r="G18" s="5">
        <v>74</v>
      </c>
      <c r="H18" s="5">
        <v>72</v>
      </c>
      <c r="I18" s="5">
        <v>86</v>
      </c>
      <c r="J18" s="5">
        <v>81</v>
      </c>
      <c r="K18" s="5">
        <v>76</v>
      </c>
      <c r="L18" s="5">
        <v>68</v>
      </c>
      <c r="M18" s="5">
        <v>81</v>
      </c>
      <c r="N18" s="5">
        <v>82</v>
      </c>
      <c r="O18" s="5">
        <v>84</v>
      </c>
      <c r="P18" s="5" t="s">
        <v>16</v>
      </c>
      <c r="Q18" s="19"/>
    </row>
    <row r="19" spans="2:17" ht="15">
      <c r="B19" s="18"/>
      <c r="C19" s="5">
        <v>1980</v>
      </c>
      <c r="D19" s="27">
        <f t="shared" si="0"/>
        <v>69.33333333333333</v>
      </c>
      <c r="E19" s="5">
        <v>72</v>
      </c>
      <c r="F19" s="5">
        <v>71</v>
      </c>
      <c r="G19" s="5">
        <v>62</v>
      </c>
      <c r="H19" s="5">
        <v>73</v>
      </c>
      <c r="I19" s="5">
        <v>65</v>
      </c>
      <c r="J19" s="5">
        <v>56</v>
      </c>
      <c r="K19" s="5">
        <v>58</v>
      </c>
      <c r="L19" s="5">
        <v>75</v>
      </c>
      <c r="M19" s="5">
        <v>74</v>
      </c>
      <c r="N19" s="5">
        <v>75</v>
      </c>
      <c r="O19" s="5">
        <v>76</v>
      </c>
      <c r="P19" s="5">
        <v>75</v>
      </c>
      <c r="Q19" s="19"/>
    </row>
    <row r="20" spans="2:17" ht="15">
      <c r="B20" s="18"/>
      <c r="C20" s="5">
        <v>1981</v>
      </c>
      <c r="D20" s="27">
        <f t="shared" si="0"/>
        <v>77.14285714285714</v>
      </c>
      <c r="E20" s="5" t="s">
        <v>16</v>
      </c>
      <c r="F20" s="5">
        <v>74</v>
      </c>
      <c r="G20" s="5">
        <v>71</v>
      </c>
      <c r="H20" s="5">
        <v>80</v>
      </c>
      <c r="I20" s="5">
        <v>82</v>
      </c>
      <c r="J20" s="5" t="s">
        <v>16</v>
      </c>
      <c r="K20" s="5" t="s">
        <v>16</v>
      </c>
      <c r="L20" s="5" t="s">
        <v>16</v>
      </c>
      <c r="M20" s="5" t="s">
        <v>16</v>
      </c>
      <c r="N20" s="5">
        <v>80</v>
      </c>
      <c r="O20" s="5">
        <v>77</v>
      </c>
      <c r="P20" s="5">
        <v>76</v>
      </c>
      <c r="Q20" s="19"/>
    </row>
    <row r="21" spans="2:17" ht="15">
      <c r="B21" s="18"/>
      <c r="C21" s="5">
        <v>1982</v>
      </c>
      <c r="D21" s="27">
        <f t="shared" si="0"/>
        <v>72</v>
      </c>
      <c r="E21" s="5">
        <v>75</v>
      </c>
      <c r="F21" s="5">
        <v>68</v>
      </c>
      <c r="G21" s="5">
        <v>68</v>
      </c>
      <c r="H21" s="5">
        <v>75</v>
      </c>
      <c r="I21" s="5">
        <v>77</v>
      </c>
      <c r="J21" s="5">
        <v>71</v>
      </c>
      <c r="K21" s="5">
        <v>67</v>
      </c>
      <c r="L21" s="5" t="s">
        <v>16</v>
      </c>
      <c r="M21" s="5">
        <v>75</v>
      </c>
      <c r="N21" s="5" t="s">
        <v>16</v>
      </c>
      <c r="O21" s="5" t="s">
        <v>16</v>
      </c>
      <c r="P21" s="5" t="s">
        <v>16</v>
      </c>
      <c r="Q21" s="19"/>
    </row>
    <row r="22" spans="2:17" ht="15">
      <c r="B22" s="18"/>
      <c r="C22" s="5">
        <v>1985</v>
      </c>
      <c r="D22" s="27">
        <f t="shared" si="0"/>
        <v>81</v>
      </c>
      <c r="E22" s="5" t="s">
        <v>16</v>
      </c>
      <c r="F22" s="5" t="s">
        <v>16</v>
      </c>
      <c r="G22" s="5" t="s">
        <v>16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>
        <v>81</v>
      </c>
      <c r="P22" s="5" t="s">
        <v>16</v>
      </c>
      <c r="Q22" s="19"/>
    </row>
    <row r="23" spans="2:17" ht="15">
      <c r="B23" s="18"/>
      <c r="C23" s="5">
        <v>1986</v>
      </c>
      <c r="D23" s="27">
        <f t="shared" si="0"/>
        <v>69</v>
      </c>
      <c r="E23" s="5" t="s">
        <v>16</v>
      </c>
      <c r="F23" s="5" t="s">
        <v>16</v>
      </c>
      <c r="G23" s="5" t="s">
        <v>16</v>
      </c>
      <c r="H23" s="5" t="s">
        <v>16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5" t="s">
        <v>16</v>
      </c>
      <c r="P23" s="5">
        <v>69</v>
      </c>
      <c r="Q23" s="19"/>
    </row>
    <row r="24" spans="2:17" ht="15">
      <c r="B24" s="18"/>
      <c r="C24" s="5">
        <v>1987</v>
      </c>
      <c r="D24" s="27">
        <f t="shared" si="0"/>
        <v>76.75</v>
      </c>
      <c r="E24" s="5">
        <v>72</v>
      </c>
      <c r="F24" s="5" t="s">
        <v>16</v>
      </c>
      <c r="G24" s="5">
        <v>78</v>
      </c>
      <c r="H24" s="5">
        <v>76</v>
      </c>
      <c r="I24" s="5">
        <v>81</v>
      </c>
      <c r="J24" s="5" t="s">
        <v>16</v>
      </c>
      <c r="K24" s="5" t="s">
        <v>16</v>
      </c>
      <c r="L24" s="5" t="s">
        <v>16</v>
      </c>
      <c r="M24" s="5" t="s">
        <v>16</v>
      </c>
      <c r="N24" s="5" t="s">
        <v>16</v>
      </c>
      <c r="O24" s="5" t="s">
        <v>16</v>
      </c>
      <c r="P24" s="5" t="s">
        <v>16</v>
      </c>
      <c r="Q24" s="19"/>
    </row>
    <row r="25" spans="2:17" ht="15">
      <c r="B25" s="18"/>
      <c r="C25" s="5">
        <v>1988</v>
      </c>
      <c r="D25" s="27">
        <f t="shared" si="0"/>
        <v>78</v>
      </c>
      <c r="E25" s="5" t="s">
        <v>16</v>
      </c>
      <c r="F25" s="5" t="s">
        <v>16</v>
      </c>
      <c r="G25" s="5" t="s">
        <v>16</v>
      </c>
      <c r="H25" s="5" t="s">
        <v>16</v>
      </c>
      <c r="I25" s="5" t="s">
        <v>16</v>
      </c>
      <c r="J25" s="5">
        <v>78</v>
      </c>
      <c r="K25" s="5" t="s">
        <v>16</v>
      </c>
      <c r="L25" s="5" t="s">
        <v>16</v>
      </c>
      <c r="M25" s="5" t="s">
        <v>16</v>
      </c>
      <c r="N25" s="5" t="s">
        <v>16</v>
      </c>
      <c r="O25" s="5" t="s">
        <v>16</v>
      </c>
      <c r="P25" s="5" t="s">
        <v>16</v>
      </c>
      <c r="Q25" s="19"/>
    </row>
    <row r="26" spans="2:17" ht="15">
      <c r="B26" s="18"/>
      <c r="C26" s="5">
        <v>1989</v>
      </c>
      <c r="D26" s="27">
        <f t="shared" si="0"/>
        <v>78.4</v>
      </c>
      <c r="E26" s="5" t="s">
        <v>16</v>
      </c>
      <c r="F26" s="5">
        <v>71</v>
      </c>
      <c r="G26" s="5" t="s">
        <v>16</v>
      </c>
      <c r="H26" s="5" t="s">
        <v>16</v>
      </c>
      <c r="I26" s="5" t="s">
        <v>16</v>
      </c>
      <c r="J26" s="5" t="s">
        <v>16</v>
      </c>
      <c r="K26" s="5" t="s">
        <v>16</v>
      </c>
      <c r="L26" s="5">
        <v>77</v>
      </c>
      <c r="M26" s="5" t="s">
        <v>16</v>
      </c>
      <c r="N26" s="5">
        <v>81</v>
      </c>
      <c r="O26" s="5">
        <v>82</v>
      </c>
      <c r="P26" s="5">
        <v>81</v>
      </c>
      <c r="Q26" s="19"/>
    </row>
    <row r="27" spans="2:21" ht="15">
      <c r="B27" s="18"/>
      <c r="C27" s="5">
        <v>1990</v>
      </c>
      <c r="D27" s="27">
        <f t="shared" si="0"/>
        <v>80</v>
      </c>
      <c r="E27" s="5" t="s">
        <v>16</v>
      </c>
      <c r="F27" s="5" t="s">
        <v>16</v>
      </c>
      <c r="G27" s="5" t="s">
        <v>16</v>
      </c>
      <c r="H27" s="5" t="s">
        <v>16</v>
      </c>
      <c r="I27" s="5" t="s">
        <v>16</v>
      </c>
      <c r="J27" s="5" t="s">
        <v>16</v>
      </c>
      <c r="K27" s="5" t="s">
        <v>16</v>
      </c>
      <c r="L27" s="5" t="s">
        <v>16</v>
      </c>
      <c r="M27" s="5" t="s">
        <v>16</v>
      </c>
      <c r="N27" s="5" t="s">
        <v>16</v>
      </c>
      <c r="O27" s="5">
        <v>81</v>
      </c>
      <c r="P27" s="5">
        <v>79</v>
      </c>
      <c r="Q27" s="19"/>
      <c r="T27" s="2"/>
      <c r="U27" s="2"/>
    </row>
    <row r="28" spans="2:21" ht="15">
      <c r="B28" s="18"/>
      <c r="C28" s="5">
        <v>1991</v>
      </c>
      <c r="D28" s="27">
        <f t="shared" si="0"/>
        <v>72.16666666666667</v>
      </c>
      <c r="E28" s="5">
        <v>67</v>
      </c>
      <c r="F28" s="5">
        <v>75</v>
      </c>
      <c r="G28" s="5">
        <v>71</v>
      </c>
      <c r="H28" s="5">
        <v>73</v>
      </c>
      <c r="I28" s="5">
        <v>71</v>
      </c>
      <c r="J28" s="5">
        <v>68</v>
      </c>
      <c r="K28" s="5">
        <v>63</v>
      </c>
      <c r="L28" s="5">
        <v>70</v>
      </c>
      <c r="M28" s="5">
        <v>74</v>
      </c>
      <c r="N28" s="5">
        <v>78</v>
      </c>
      <c r="O28" s="5">
        <v>82</v>
      </c>
      <c r="P28" s="5">
        <v>74</v>
      </c>
      <c r="Q28" s="19"/>
      <c r="T28" s="2"/>
      <c r="U28" s="2"/>
    </row>
    <row r="29" spans="2:21" ht="15">
      <c r="B29" s="18"/>
      <c r="C29" s="5">
        <v>1992</v>
      </c>
      <c r="D29" s="27">
        <f t="shared" si="0"/>
        <v>72.91666666666667</v>
      </c>
      <c r="E29" s="5">
        <v>72</v>
      </c>
      <c r="F29" s="5">
        <v>70</v>
      </c>
      <c r="G29" s="5">
        <v>72</v>
      </c>
      <c r="H29" s="5">
        <v>75</v>
      </c>
      <c r="I29" s="5">
        <v>78</v>
      </c>
      <c r="J29" s="5">
        <v>69</v>
      </c>
      <c r="K29" s="5">
        <v>65</v>
      </c>
      <c r="L29" s="5">
        <v>68</v>
      </c>
      <c r="M29" s="5">
        <v>76</v>
      </c>
      <c r="N29" s="5">
        <v>77</v>
      </c>
      <c r="O29" s="5">
        <v>79</v>
      </c>
      <c r="P29" s="5">
        <v>74</v>
      </c>
      <c r="Q29" s="19"/>
      <c r="T29" s="2"/>
      <c r="U29" s="2"/>
    </row>
    <row r="30" spans="2:17" ht="15">
      <c r="B30" s="18"/>
      <c r="C30" s="5">
        <v>1993</v>
      </c>
      <c r="D30" s="27">
        <f t="shared" si="0"/>
        <v>73.5</v>
      </c>
      <c r="E30" s="5">
        <v>68</v>
      </c>
      <c r="F30" s="5">
        <v>73</v>
      </c>
      <c r="G30" s="5">
        <v>71</v>
      </c>
      <c r="H30" s="5">
        <v>76</v>
      </c>
      <c r="I30" s="5">
        <v>80</v>
      </c>
      <c r="J30" s="5">
        <v>71</v>
      </c>
      <c r="K30" s="5">
        <v>69</v>
      </c>
      <c r="L30" s="5">
        <v>71</v>
      </c>
      <c r="M30" s="5">
        <v>77</v>
      </c>
      <c r="N30" s="5">
        <v>76</v>
      </c>
      <c r="O30" s="5">
        <v>78</v>
      </c>
      <c r="P30" s="5">
        <v>72</v>
      </c>
      <c r="Q30" s="19"/>
    </row>
    <row r="31" spans="2:17" ht="15">
      <c r="B31" s="18"/>
      <c r="C31" s="5">
        <v>1994</v>
      </c>
      <c r="D31" s="27">
        <f t="shared" si="0"/>
        <v>71</v>
      </c>
      <c r="E31" s="5">
        <v>69</v>
      </c>
      <c r="F31" s="5">
        <v>68</v>
      </c>
      <c r="G31" s="5" t="s">
        <v>16</v>
      </c>
      <c r="H31" s="5">
        <v>71</v>
      </c>
      <c r="I31" s="5">
        <v>73</v>
      </c>
      <c r="J31" s="5">
        <v>62</v>
      </c>
      <c r="K31" s="5">
        <v>61</v>
      </c>
      <c r="L31" s="5">
        <v>68</v>
      </c>
      <c r="M31" s="5">
        <v>72</v>
      </c>
      <c r="N31" s="5">
        <v>80</v>
      </c>
      <c r="O31" s="5">
        <v>81</v>
      </c>
      <c r="P31" s="5">
        <v>76</v>
      </c>
      <c r="Q31" s="19"/>
    </row>
    <row r="32" spans="2:17" ht="15">
      <c r="B32" s="18"/>
      <c r="C32" s="5">
        <v>1995</v>
      </c>
      <c r="D32" s="27">
        <f t="shared" si="0"/>
        <v>75.41666666666667</v>
      </c>
      <c r="E32" s="5">
        <v>70</v>
      </c>
      <c r="F32" s="5">
        <v>71</v>
      </c>
      <c r="G32" s="5">
        <v>74</v>
      </c>
      <c r="H32" s="5">
        <v>73</v>
      </c>
      <c r="I32" s="5">
        <v>74</v>
      </c>
      <c r="J32" s="5">
        <v>70</v>
      </c>
      <c r="K32" s="5">
        <v>70</v>
      </c>
      <c r="L32" s="5">
        <v>83</v>
      </c>
      <c r="M32" s="5">
        <v>82</v>
      </c>
      <c r="N32" s="5">
        <v>85</v>
      </c>
      <c r="O32" s="5">
        <v>77</v>
      </c>
      <c r="P32" s="5">
        <v>76</v>
      </c>
      <c r="Q32" s="19"/>
    </row>
    <row r="33" spans="2:17" ht="15">
      <c r="B33" s="18"/>
      <c r="C33" s="5">
        <v>1996</v>
      </c>
      <c r="D33" s="27">
        <f t="shared" si="0"/>
        <v>68.45454545454545</v>
      </c>
      <c r="E33" s="5">
        <v>69</v>
      </c>
      <c r="F33" s="5">
        <v>69</v>
      </c>
      <c r="G33" s="5">
        <v>65</v>
      </c>
      <c r="H33" s="5">
        <v>66</v>
      </c>
      <c r="I33" s="5">
        <v>64</v>
      </c>
      <c r="J33" s="5">
        <v>61</v>
      </c>
      <c r="K33" s="5">
        <v>61</v>
      </c>
      <c r="L33" s="5">
        <v>66</v>
      </c>
      <c r="M33" s="5">
        <v>75</v>
      </c>
      <c r="N33" s="5">
        <v>76</v>
      </c>
      <c r="O33" s="5">
        <v>81</v>
      </c>
      <c r="P33" s="5" t="s">
        <v>16</v>
      </c>
      <c r="Q33" s="19"/>
    </row>
    <row r="34" spans="2:17" ht="15">
      <c r="B34" s="18"/>
      <c r="C34" s="5">
        <v>1997</v>
      </c>
      <c r="D34" s="27">
        <f t="shared" si="0"/>
        <v>69.125</v>
      </c>
      <c r="E34" s="5">
        <v>77</v>
      </c>
      <c r="F34" s="5">
        <v>64</v>
      </c>
      <c r="G34" s="5" t="s">
        <v>16</v>
      </c>
      <c r="H34" s="5">
        <v>74</v>
      </c>
      <c r="I34" s="5">
        <v>68</v>
      </c>
      <c r="J34" s="5">
        <v>69</v>
      </c>
      <c r="K34" s="5">
        <v>66</v>
      </c>
      <c r="L34" s="5">
        <v>68</v>
      </c>
      <c r="M34" s="5" t="s">
        <v>16</v>
      </c>
      <c r="N34" s="5" t="s">
        <v>16</v>
      </c>
      <c r="O34" s="5" t="s">
        <v>16</v>
      </c>
      <c r="P34" s="5">
        <v>67</v>
      </c>
      <c r="Q34" s="19"/>
    </row>
    <row r="35" spans="2:17" ht="15">
      <c r="B35" s="18"/>
      <c r="C35" s="5">
        <v>1998</v>
      </c>
      <c r="D35" s="27">
        <f t="shared" si="0"/>
        <v>71.91666666666667</v>
      </c>
      <c r="E35" s="5">
        <v>68</v>
      </c>
      <c r="F35" s="5">
        <v>69</v>
      </c>
      <c r="G35" s="5">
        <v>68</v>
      </c>
      <c r="H35" s="5">
        <v>74</v>
      </c>
      <c r="I35" s="5">
        <v>77</v>
      </c>
      <c r="J35" s="5">
        <v>68</v>
      </c>
      <c r="K35" s="5">
        <v>66</v>
      </c>
      <c r="L35" s="5">
        <v>69</v>
      </c>
      <c r="M35" s="5">
        <v>78</v>
      </c>
      <c r="N35" s="5">
        <v>74</v>
      </c>
      <c r="O35" s="5">
        <v>73</v>
      </c>
      <c r="P35" s="5">
        <v>79</v>
      </c>
      <c r="Q35" s="19"/>
    </row>
    <row r="36" spans="2:17" ht="15">
      <c r="B36" s="18"/>
      <c r="C36" s="5">
        <v>1999</v>
      </c>
      <c r="D36" s="27">
        <f t="shared" si="0"/>
        <v>71.66666666666667</v>
      </c>
      <c r="E36" s="5">
        <v>71</v>
      </c>
      <c r="F36" s="5">
        <v>74</v>
      </c>
      <c r="G36" s="5">
        <v>69</v>
      </c>
      <c r="H36" s="5">
        <v>66</v>
      </c>
      <c r="I36" s="5">
        <v>68</v>
      </c>
      <c r="J36" s="5">
        <v>63</v>
      </c>
      <c r="K36" s="5">
        <v>61</v>
      </c>
      <c r="L36" s="5">
        <v>69</v>
      </c>
      <c r="M36" s="5">
        <v>76</v>
      </c>
      <c r="N36" s="5">
        <v>82</v>
      </c>
      <c r="O36" s="5">
        <v>79</v>
      </c>
      <c r="P36" s="5">
        <v>82</v>
      </c>
      <c r="Q36" s="19"/>
    </row>
    <row r="37" spans="2:17" ht="15">
      <c r="B37" s="18"/>
      <c r="C37" s="5">
        <v>2000</v>
      </c>
      <c r="D37" s="27">
        <f t="shared" si="0"/>
        <v>68.83333333333333</v>
      </c>
      <c r="E37" s="5">
        <v>80</v>
      </c>
      <c r="F37" s="5">
        <v>72</v>
      </c>
      <c r="G37" s="5">
        <v>68</v>
      </c>
      <c r="H37" s="5">
        <v>65</v>
      </c>
      <c r="I37" s="5">
        <v>65</v>
      </c>
      <c r="J37" s="5">
        <v>59</v>
      </c>
      <c r="K37" s="5">
        <v>61</v>
      </c>
      <c r="L37" s="5">
        <v>61</v>
      </c>
      <c r="M37" s="5">
        <v>77</v>
      </c>
      <c r="N37" s="5">
        <v>75</v>
      </c>
      <c r="O37" s="5">
        <v>75</v>
      </c>
      <c r="P37" s="5">
        <v>68</v>
      </c>
      <c r="Q37" s="19"/>
    </row>
    <row r="38" spans="2:17" ht="15">
      <c r="B38" s="18"/>
      <c r="C38" s="5">
        <v>2001</v>
      </c>
      <c r="D38" s="27">
        <f t="shared" si="0"/>
        <v>68.75</v>
      </c>
      <c r="E38" s="5">
        <v>64</v>
      </c>
      <c r="F38" s="5">
        <v>58</v>
      </c>
      <c r="G38" s="5">
        <v>67</v>
      </c>
      <c r="H38" s="5">
        <v>70</v>
      </c>
      <c r="I38" s="5">
        <v>76</v>
      </c>
      <c r="J38" s="5">
        <v>59</v>
      </c>
      <c r="K38" s="5">
        <v>65</v>
      </c>
      <c r="L38" s="5">
        <v>64</v>
      </c>
      <c r="M38" s="5">
        <v>69</v>
      </c>
      <c r="N38" s="5">
        <v>78</v>
      </c>
      <c r="O38" s="5">
        <v>80</v>
      </c>
      <c r="P38" s="5">
        <v>75</v>
      </c>
      <c r="Q38" s="19"/>
    </row>
    <row r="39" spans="2:17" ht="15">
      <c r="B39" s="18"/>
      <c r="C39" s="5">
        <v>2002</v>
      </c>
      <c r="D39" s="27">
        <f t="shared" si="0"/>
        <v>66.66666666666667</v>
      </c>
      <c r="E39" s="5">
        <v>62</v>
      </c>
      <c r="F39" s="5">
        <v>64</v>
      </c>
      <c r="G39" s="5">
        <v>64</v>
      </c>
      <c r="H39" s="5">
        <v>71</v>
      </c>
      <c r="I39" s="5">
        <v>64</v>
      </c>
      <c r="J39" s="5">
        <v>69</v>
      </c>
      <c r="K39" s="5">
        <v>60</v>
      </c>
      <c r="L39" s="5">
        <v>62</v>
      </c>
      <c r="M39" s="5">
        <v>75</v>
      </c>
      <c r="N39" s="5">
        <v>74</v>
      </c>
      <c r="O39" s="5">
        <v>70</v>
      </c>
      <c r="P39" s="5">
        <v>65</v>
      </c>
      <c r="Q39" s="19"/>
    </row>
    <row r="40" spans="2:17" ht="15">
      <c r="B40" s="18"/>
      <c r="C40" s="5">
        <v>2003</v>
      </c>
      <c r="D40" s="27">
        <f t="shared" si="0"/>
        <v>71.16666666666667</v>
      </c>
      <c r="E40" s="5">
        <v>71</v>
      </c>
      <c r="F40" s="5">
        <v>62</v>
      </c>
      <c r="G40" s="5">
        <v>67</v>
      </c>
      <c r="H40" s="5">
        <v>76</v>
      </c>
      <c r="I40" s="5">
        <v>61</v>
      </c>
      <c r="J40" s="5">
        <v>62</v>
      </c>
      <c r="K40" s="5">
        <v>59</v>
      </c>
      <c r="L40" s="5">
        <v>68</v>
      </c>
      <c r="M40" s="5">
        <v>79</v>
      </c>
      <c r="N40" s="5">
        <v>84</v>
      </c>
      <c r="O40" s="5">
        <v>85</v>
      </c>
      <c r="P40" s="5">
        <v>80</v>
      </c>
      <c r="Q40" s="19"/>
    </row>
    <row r="41" spans="2:17" ht="15">
      <c r="B41" s="18"/>
      <c r="C41" s="5">
        <v>2004</v>
      </c>
      <c r="D41" s="27">
        <f t="shared" si="0"/>
        <v>70</v>
      </c>
      <c r="E41" s="5" t="s">
        <v>16</v>
      </c>
      <c r="F41" s="5" t="s">
        <v>16</v>
      </c>
      <c r="G41" s="5" t="s">
        <v>16</v>
      </c>
      <c r="H41" s="5" t="s">
        <v>16</v>
      </c>
      <c r="I41" s="5">
        <v>71</v>
      </c>
      <c r="J41" s="5">
        <v>61</v>
      </c>
      <c r="K41" s="5">
        <v>69</v>
      </c>
      <c r="L41" s="5">
        <v>65</v>
      </c>
      <c r="M41" s="5" t="s">
        <v>16</v>
      </c>
      <c r="N41" s="5">
        <v>84</v>
      </c>
      <c r="O41" s="5" t="s">
        <v>16</v>
      </c>
      <c r="P41" s="5" t="s">
        <v>16</v>
      </c>
      <c r="Q41" s="19"/>
    </row>
    <row r="42" spans="2:17" ht="15">
      <c r="B42" s="18"/>
      <c r="C42" s="5">
        <v>2005</v>
      </c>
      <c r="D42" s="27">
        <f t="shared" si="0"/>
        <v>79.3</v>
      </c>
      <c r="E42" s="5">
        <v>81</v>
      </c>
      <c r="F42" s="5" t="s">
        <v>16</v>
      </c>
      <c r="G42" s="5">
        <v>74</v>
      </c>
      <c r="H42" s="5">
        <v>74</v>
      </c>
      <c r="I42" s="5" t="s">
        <v>16</v>
      </c>
      <c r="J42" s="5">
        <v>80</v>
      </c>
      <c r="K42" s="5">
        <v>75</v>
      </c>
      <c r="L42" s="5">
        <v>76</v>
      </c>
      <c r="M42" s="5">
        <v>77</v>
      </c>
      <c r="N42" s="5">
        <v>89</v>
      </c>
      <c r="O42" s="5">
        <v>86</v>
      </c>
      <c r="P42" s="5">
        <v>81</v>
      </c>
      <c r="Q42" s="19"/>
    </row>
    <row r="43" spans="2:17" ht="15">
      <c r="B43" s="18"/>
      <c r="C43" s="5">
        <v>2006</v>
      </c>
      <c r="D43" s="27">
        <f t="shared" si="0"/>
        <v>76.16666666666667</v>
      </c>
      <c r="E43" s="5">
        <v>78</v>
      </c>
      <c r="F43" s="5">
        <v>70</v>
      </c>
      <c r="G43" s="5">
        <v>77</v>
      </c>
      <c r="H43" s="5">
        <v>78</v>
      </c>
      <c r="I43" s="5">
        <v>78</v>
      </c>
      <c r="J43" s="5">
        <v>73</v>
      </c>
      <c r="K43" s="5">
        <v>65</v>
      </c>
      <c r="L43" s="5">
        <v>75</v>
      </c>
      <c r="M43" s="5">
        <v>82</v>
      </c>
      <c r="N43" s="5">
        <v>81</v>
      </c>
      <c r="O43" s="5">
        <v>82</v>
      </c>
      <c r="P43" s="5">
        <v>75</v>
      </c>
      <c r="Q43" s="19"/>
    </row>
    <row r="44" spans="2:17" ht="15">
      <c r="B44" s="18"/>
      <c r="C44" s="5">
        <v>2007</v>
      </c>
      <c r="D44" s="27">
        <f t="shared" si="0"/>
        <v>80.625</v>
      </c>
      <c r="E44" s="5">
        <v>71</v>
      </c>
      <c r="F44" s="5" t="s">
        <v>16</v>
      </c>
      <c r="G44" s="5">
        <v>76</v>
      </c>
      <c r="H44" s="5">
        <v>82</v>
      </c>
      <c r="I44" s="5">
        <v>89</v>
      </c>
      <c r="J44" s="5">
        <v>77</v>
      </c>
      <c r="K44" s="5">
        <v>75</v>
      </c>
      <c r="L44" s="5">
        <v>86</v>
      </c>
      <c r="M44" s="5">
        <v>89</v>
      </c>
      <c r="N44" s="5" t="s">
        <v>16</v>
      </c>
      <c r="O44" s="5" t="s">
        <v>16</v>
      </c>
      <c r="P44" s="5" t="s">
        <v>16</v>
      </c>
      <c r="Q44" s="19"/>
    </row>
    <row r="45" spans="2:17" ht="15">
      <c r="B45" s="18"/>
      <c r="C45" s="5">
        <v>2008</v>
      </c>
      <c r="D45" s="27">
        <f t="shared" si="0"/>
        <v>83.25</v>
      </c>
      <c r="E45" s="5">
        <v>80</v>
      </c>
      <c r="F45" s="5">
        <v>76</v>
      </c>
      <c r="G45" s="5">
        <v>82</v>
      </c>
      <c r="H45" s="5">
        <v>84</v>
      </c>
      <c r="I45" s="5">
        <v>87</v>
      </c>
      <c r="J45" s="5">
        <v>77</v>
      </c>
      <c r="K45" s="5">
        <v>77</v>
      </c>
      <c r="L45" s="5">
        <v>86</v>
      </c>
      <c r="M45" s="5">
        <v>92</v>
      </c>
      <c r="N45" s="5">
        <v>92</v>
      </c>
      <c r="O45" s="5">
        <v>87</v>
      </c>
      <c r="P45" s="5">
        <v>79</v>
      </c>
      <c r="Q45" s="19"/>
    </row>
    <row r="46" spans="2:17" ht="15">
      <c r="B46" s="18"/>
      <c r="C46" s="5">
        <v>2009</v>
      </c>
      <c r="D46" s="27">
        <f t="shared" si="0"/>
        <v>72.66666666666667</v>
      </c>
      <c r="E46" s="5">
        <v>76</v>
      </c>
      <c r="F46" s="5">
        <v>71</v>
      </c>
      <c r="G46" s="5">
        <v>74</v>
      </c>
      <c r="H46" s="5">
        <v>70</v>
      </c>
      <c r="I46" s="5">
        <v>76</v>
      </c>
      <c r="J46" s="5">
        <v>74</v>
      </c>
      <c r="K46" s="5">
        <v>63</v>
      </c>
      <c r="L46" s="5">
        <v>69</v>
      </c>
      <c r="M46" s="5">
        <v>75</v>
      </c>
      <c r="N46" s="5">
        <v>75</v>
      </c>
      <c r="O46" s="5">
        <v>78</v>
      </c>
      <c r="P46" s="5">
        <v>71</v>
      </c>
      <c r="Q46" s="19"/>
    </row>
    <row r="47" spans="2:17" ht="15">
      <c r="B47" s="18"/>
      <c r="C47" s="5">
        <v>2010</v>
      </c>
      <c r="D47" s="27">
        <f t="shared" si="0"/>
        <v>80.16666666666667</v>
      </c>
      <c r="E47" s="5">
        <v>69</v>
      </c>
      <c r="F47" s="5">
        <v>74</v>
      </c>
      <c r="G47" s="5">
        <v>77</v>
      </c>
      <c r="H47" s="5">
        <v>78</v>
      </c>
      <c r="I47" s="5">
        <v>74</v>
      </c>
      <c r="J47" s="5">
        <v>79</v>
      </c>
      <c r="K47" s="5">
        <v>79</v>
      </c>
      <c r="L47" s="5">
        <v>84</v>
      </c>
      <c r="M47" s="5">
        <v>86</v>
      </c>
      <c r="N47" s="5">
        <v>86</v>
      </c>
      <c r="O47" s="5">
        <v>89</v>
      </c>
      <c r="P47" s="5">
        <v>87</v>
      </c>
      <c r="Q47" s="19"/>
    </row>
    <row r="48" spans="2:17" ht="15">
      <c r="B48" s="18"/>
      <c r="C48" s="5">
        <v>2011</v>
      </c>
      <c r="D48" s="27">
        <f t="shared" si="0"/>
        <v>79.66666666666667</v>
      </c>
      <c r="E48" s="5">
        <v>80</v>
      </c>
      <c r="F48" s="5">
        <v>77</v>
      </c>
      <c r="G48" s="5">
        <v>78</v>
      </c>
      <c r="H48" s="5">
        <v>75</v>
      </c>
      <c r="I48" s="5">
        <v>82</v>
      </c>
      <c r="J48" s="5">
        <v>77</v>
      </c>
      <c r="K48" s="5">
        <v>76</v>
      </c>
      <c r="L48" s="5">
        <v>78</v>
      </c>
      <c r="M48" s="5">
        <v>80</v>
      </c>
      <c r="N48" s="5">
        <v>82</v>
      </c>
      <c r="O48" s="5">
        <v>87</v>
      </c>
      <c r="P48" s="5">
        <v>84</v>
      </c>
      <c r="Q48" s="19"/>
    </row>
    <row r="49" spans="2:17" ht="15">
      <c r="B49" s="18"/>
      <c r="C49" s="5">
        <v>2012</v>
      </c>
      <c r="D49" s="27">
        <f t="shared" si="0"/>
        <v>74.75</v>
      </c>
      <c r="E49" s="5">
        <v>74</v>
      </c>
      <c r="F49" s="5">
        <v>72</v>
      </c>
      <c r="G49" s="5">
        <v>73</v>
      </c>
      <c r="H49" s="5">
        <v>78</v>
      </c>
      <c r="I49" s="5">
        <v>76</v>
      </c>
      <c r="J49" s="5">
        <v>68</v>
      </c>
      <c r="K49" s="5">
        <v>63</v>
      </c>
      <c r="L49" s="5">
        <v>77</v>
      </c>
      <c r="M49" s="5">
        <v>78</v>
      </c>
      <c r="N49" s="5">
        <v>84</v>
      </c>
      <c r="O49" s="5">
        <v>80</v>
      </c>
      <c r="P49" s="5">
        <v>74</v>
      </c>
      <c r="Q49" s="19"/>
    </row>
    <row r="50" spans="2:17" ht="15">
      <c r="B50" s="18"/>
      <c r="C50" s="5">
        <v>2013</v>
      </c>
      <c r="D50" s="27">
        <f t="shared" si="0"/>
        <v>68.75</v>
      </c>
      <c r="E50" s="5">
        <v>67</v>
      </c>
      <c r="F50" s="5">
        <v>69</v>
      </c>
      <c r="G50" s="5">
        <v>76</v>
      </c>
      <c r="H50" s="5">
        <v>68</v>
      </c>
      <c r="I50" s="5">
        <v>69</v>
      </c>
      <c r="J50" s="5">
        <v>63</v>
      </c>
      <c r="K50" s="5">
        <v>65</v>
      </c>
      <c r="L50" s="5">
        <v>73</v>
      </c>
      <c r="M50" s="5" t="s">
        <v>16</v>
      </c>
      <c r="N50" s="5" t="s">
        <v>16</v>
      </c>
      <c r="O50" s="5" t="s">
        <v>16</v>
      </c>
      <c r="P50" s="5" t="s">
        <v>16</v>
      </c>
      <c r="Q50" s="19"/>
    </row>
    <row r="51" spans="2:17" ht="28.5" customHeight="1">
      <c r="B51" s="18"/>
      <c r="C51" s="78" t="s">
        <v>17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19"/>
    </row>
    <row r="52" spans="2:17" ht="15">
      <c r="B52" s="18"/>
      <c r="C52" s="63" t="s">
        <v>20</v>
      </c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19"/>
    </row>
    <row r="53" spans="2:17" ht="40.5" customHeight="1">
      <c r="B53" s="18"/>
      <c r="C53" s="63" t="s">
        <v>26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19"/>
    </row>
    <row r="54" spans="2:17" ht="15">
      <c r="B54" s="18"/>
      <c r="C54" s="66" t="s">
        <v>73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19"/>
    </row>
    <row r="55" spans="2:17" ht="15">
      <c r="B55" s="18"/>
      <c r="C55" s="60" t="s">
        <v>18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19"/>
    </row>
    <row r="56" spans="2:17" ht="15"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9"/>
    </row>
    <row r="57" spans="2:17" ht="15">
      <c r="B57" s="18"/>
      <c r="C57" s="61" t="s">
        <v>19</v>
      </c>
      <c r="D57" s="60"/>
      <c r="E57" s="60"/>
      <c r="F57" s="60"/>
      <c r="G57" s="60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">
      <c r="B58" s="18"/>
      <c r="C58" s="33"/>
      <c r="D58" s="32"/>
      <c r="E58" s="32"/>
      <c r="F58" s="32"/>
      <c r="G58" s="32"/>
      <c r="H58" s="4"/>
      <c r="I58" s="4"/>
      <c r="J58" s="4"/>
      <c r="K58" s="4"/>
      <c r="L58" s="4"/>
      <c r="M58" s="4"/>
      <c r="N58" s="4"/>
      <c r="O58" s="4"/>
      <c r="P58" s="4"/>
      <c r="Q58" s="19"/>
    </row>
    <row r="59" spans="2:17" ht="15.75" thickBot="1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ht="15.75" thickTop="1"/>
  </sheetData>
  <sheetProtection/>
  <mergeCells count="12">
    <mergeCell ref="C54:P54"/>
    <mergeCell ref="C55:P55"/>
    <mergeCell ref="C57:G57"/>
    <mergeCell ref="B2:Q3"/>
    <mergeCell ref="C6:P6"/>
    <mergeCell ref="C51:P51"/>
    <mergeCell ref="C52:P52"/>
    <mergeCell ref="C53:P53"/>
    <mergeCell ref="C9:C10"/>
    <mergeCell ref="D9:D10"/>
    <mergeCell ref="E9:P9"/>
    <mergeCell ref="C7:P7"/>
  </mergeCells>
  <printOptions/>
  <pageMargins left="0.7" right="0.7" top="0.75" bottom="0.75" header="0.3" footer="0.3"/>
  <pageSetup orientation="portrait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U57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3.7109375" style="0" customWidth="1"/>
    <col min="5" max="16" width="5.421875" style="0" bestFit="1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28.5" customHeight="1">
      <c r="B6" s="18"/>
      <c r="C6" s="71" t="s">
        <v>51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</row>
    <row r="7" spans="2:17" ht="15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</row>
    <row r="8" spans="2:17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</row>
    <row r="9" spans="2:17" ht="15">
      <c r="B9" s="18"/>
      <c r="C9" s="68" t="s">
        <v>1</v>
      </c>
      <c r="D9" s="68" t="s">
        <v>2</v>
      </c>
      <c r="E9" s="70" t="s">
        <v>3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19"/>
    </row>
    <row r="10" spans="2:17" ht="15">
      <c r="B10" s="18"/>
      <c r="C10" s="69"/>
      <c r="D10" s="69"/>
      <c r="E10" s="52" t="s">
        <v>4</v>
      </c>
      <c r="F10" s="52" t="s">
        <v>5</v>
      </c>
      <c r="G10" s="52" t="s">
        <v>6</v>
      </c>
      <c r="H10" s="52" t="s">
        <v>7</v>
      </c>
      <c r="I10" s="52" t="s">
        <v>8</v>
      </c>
      <c r="J10" s="52" t="s">
        <v>9</v>
      </c>
      <c r="K10" s="52" t="s">
        <v>10</v>
      </c>
      <c r="L10" s="52" t="s">
        <v>11</v>
      </c>
      <c r="M10" s="52" t="s">
        <v>12</v>
      </c>
      <c r="N10" s="52" t="s">
        <v>13</v>
      </c>
      <c r="O10" s="52" t="s">
        <v>14</v>
      </c>
      <c r="P10" s="52" t="s">
        <v>15</v>
      </c>
      <c r="Q10" s="19"/>
    </row>
    <row r="11" spans="2:17" ht="15">
      <c r="B11" s="18"/>
      <c r="C11" s="5">
        <v>1974</v>
      </c>
      <c r="D11" s="27">
        <f>AVERAGE(E11:P11)</f>
        <v>55</v>
      </c>
      <c r="E11" s="5">
        <v>55</v>
      </c>
      <c r="F11" s="5" t="s">
        <v>16</v>
      </c>
      <c r="G11" s="5" t="s">
        <v>16</v>
      </c>
      <c r="H11" s="5" t="s">
        <v>16</v>
      </c>
      <c r="I11" s="28" t="s">
        <v>16</v>
      </c>
      <c r="J11" s="28" t="s">
        <v>16</v>
      </c>
      <c r="K11" s="28" t="s">
        <v>16</v>
      </c>
      <c r="L11" s="28" t="s">
        <v>16</v>
      </c>
      <c r="M11" s="28" t="s">
        <v>16</v>
      </c>
      <c r="N11" s="28" t="s">
        <v>16</v>
      </c>
      <c r="O11" s="28" t="s">
        <v>16</v>
      </c>
      <c r="P11" s="28" t="s">
        <v>16</v>
      </c>
      <c r="Q11" s="19"/>
    </row>
    <row r="12" spans="2:17" ht="15">
      <c r="B12" s="18"/>
      <c r="C12" s="5">
        <v>1975</v>
      </c>
      <c r="D12" s="27">
        <f aca="true" t="shared" si="0" ref="D12:D48">AVERAGE(E12:P12)</f>
        <v>69</v>
      </c>
      <c r="E12" s="5">
        <v>50</v>
      </c>
      <c r="F12" s="5" t="s">
        <v>16</v>
      </c>
      <c r="G12" s="5">
        <v>60</v>
      </c>
      <c r="H12" s="5">
        <v>58</v>
      </c>
      <c r="I12" s="5">
        <v>67</v>
      </c>
      <c r="J12" s="5">
        <v>66</v>
      </c>
      <c r="K12" s="5">
        <v>71</v>
      </c>
      <c r="L12" s="5">
        <v>73</v>
      </c>
      <c r="M12" s="5">
        <v>77</v>
      </c>
      <c r="N12" s="5">
        <v>80</v>
      </c>
      <c r="O12" s="5">
        <v>77</v>
      </c>
      <c r="P12" s="5">
        <v>80</v>
      </c>
      <c r="Q12" s="19"/>
    </row>
    <row r="13" spans="2:17" ht="15">
      <c r="B13" s="18"/>
      <c r="C13" s="5">
        <v>1976</v>
      </c>
      <c r="D13" s="27">
        <f t="shared" si="0"/>
        <v>68.66666666666667</v>
      </c>
      <c r="E13" s="5">
        <v>75</v>
      </c>
      <c r="F13" s="5">
        <v>68</v>
      </c>
      <c r="G13" s="5">
        <v>62</v>
      </c>
      <c r="H13" s="5">
        <v>69</v>
      </c>
      <c r="I13" s="5">
        <v>70</v>
      </c>
      <c r="J13" s="5">
        <v>72</v>
      </c>
      <c r="K13" s="5">
        <v>65</v>
      </c>
      <c r="L13" s="5">
        <v>66</v>
      </c>
      <c r="M13" s="5">
        <v>69</v>
      </c>
      <c r="N13" s="5">
        <v>74</v>
      </c>
      <c r="O13" s="5">
        <v>69</v>
      </c>
      <c r="P13" s="5">
        <v>65</v>
      </c>
      <c r="Q13" s="19"/>
    </row>
    <row r="14" spans="2:17" ht="15">
      <c r="B14" s="18"/>
      <c r="C14" s="5">
        <v>1977</v>
      </c>
      <c r="D14" s="27">
        <f t="shared" si="0"/>
        <v>65</v>
      </c>
      <c r="E14" s="5">
        <v>63</v>
      </c>
      <c r="F14" s="5">
        <v>59</v>
      </c>
      <c r="G14" s="5">
        <v>57</v>
      </c>
      <c r="H14" s="5">
        <v>56</v>
      </c>
      <c r="I14" s="5" t="s">
        <v>16</v>
      </c>
      <c r="J14" s="5" t="s">
        <v>16</v>
      </c>
      <c r="K14" s="5" t="s">
        <v>16</v>
      </c>
      <c r="L14" s="5">
        <v>66</v>
      </c>
      <c r="M14" s="5">
        <v>67</v>
      </c>
      <c r="N14" s="5">
        <v>76</v>
      </c>
      <c r="O14" s="5">
        <v>77</v>
      </c>
      <c r="P14" s="5">
        <v>64</v>
      </c>
      <c r="Q14" s="19"/>
    </row>
    <row r="15" spans="2:17" ht="15">
      <c r="B15" s="18"/>
      <c r="C15" s="5">
        <v>1978</v>
      </c>
      <c r="D15" s="27">
        <f t="shared" si="0"/>
        <v>68.91666666666667</v>
      </c>
      <c r="E15" s="5">
        <v>60</v>
      </c>
      <c r="F15" s="5">
        <v>62</v>
      </c>
      <c r="G15" s="5">
        <v>62</v>
      </c>
      <c r="H15" s="5">
        <v>71</v>
      </c>
      <c r="I15" s="5">
        <v>71</v>
      </c>
      <c r="J15" s="5">
        <v>72</v>
      </c>
      <c r="K15" s="5">
        <v>66</v>
      </c>
      <c r="L15" s="5">
        <v>69</v>
      </c>
      <c r="M15" s="5">
        <v>75</v>
      </c>
      <c r="N15" s="5">
        <v>78</v>
      </c>
      <c r="O15" s="5">
        <v>74</v>
      </c>
      <c r="P15" s="5">
        <v>67</v>
      </c>
      <c r="Q15" s="19"/>
    </row>
    <row r="16" spans="2:17" ht="15">
      <c r="B16" s="18"/>
      <c r="C16" s="5">
        <v>1979</v>
      </c>
      <c r="D16" s="27">
        <f t="shared" si="0"/>
        <v>67.0909090909091</v>
      </c>
      <c r="E16" s="5">
        <v>56</v>
      </c>
      <c r="F16" s="5">
        <v>53</v>
      </c>
      <c r="G16" s="5">
        <v>58</v>
      </c>
      <c r="H16" s="5">
        <v>61</v>
      </c>
      <c r="I16" s="5" t="s">
        <v>16</v>
      </c>
      <c r="J16" s="5">
        <v>70</v>
      </c>
      <c r="K16" s="5">
        <v>67</v>
      </c>
      <c r="L16" s="5">
        <v>69</v>
      </c>
      <c r="M16" s="5">
        <v>78</v>
      </c>
      <c r="N16" s="5">
        <v>80</v>
      </c>
      <c r="O16" s="5">
        <v>77</v>
      </c>
      <c r="P16" s="5">
        <v>69</v>
      </c>
      <c r="Q16" s="19"/>
    </row>
    <row r="17" spans="2:17" ht="15">
      <c r="B17" s="18"/>
      <c r="C17" s="5">
        <v>1980</v>
      </c>
      <c r="D17" s="27">
        <f t="shared" si="0"/>
        <v>63.666666666666664</v>
      </c>
      <c r="E17" s="5">
        <v>60</v>
      </c>
      <c r="F17" s="5">
        <v>57</v>
      </c>
      <c r="G17" s="5">
        <v>57</v>
      </c>
      <c r="H17" s="5">
        <v>53</v>
      </c>
      <c r="I17" s="5">
        <v>69</v>
      </c>
      <c r="J17" s="5">
        <v>70</v>
      </c>
      <c r="K17" s="5">
        <v>64</v>
      </c>
      <c r="L17" s="5">
        <v>69</v>
      </c>
      <c r="M17" s="5">
        <v>67</v>
      </c>
      <c r="N17" s="5">
        <v>71</v>
      </c>
      <c r="O17" s="5">
        <v>65</v>
      </c>
      <c r="P17" s="5">
        <v>62</v>
      </c>
      <c r="Q17" s="19"/>
    </row>
    <row r="18" spans="2:17" ht="15">
      <c r="B18" s="18"/>
      <c r="C18" s="5">
        <v>1981</v>
      </c>
      <c r="D18" s="27">
        <f t="shared" si="0"/>
        <v>70.45454545454545</v>
      </c>
      <c r="E18" s="5" t="s">
        <v>16</v>
      </c>
      <c r="F18" s="5">
        <v>51</v>
      </c>
      <c r="G18" s="5">
        <v>53</v>
      </c>
      <c r="H18" s="5">
        <v>69</v>
      </c>
      <c r="I18" s="5">
        <v>80</v>
      </c>
      <c r="J18" s="5">
        <v>79</v>
      </c>
      <c r="K18" s="5">
        <v>72</v>
      </c>
      <c r="L18" s="5">
        <v>72</v>
      </c>
      <c r="M18" s="5">
        <v>77</v>
      </c>
      <c r="N18" s="5">
        <v>77</v>
      </c>
      <c r="O18" s="5">
        <v>73</v>
      </c>
      <c r="P18" s="5">
        <v>72</v>
      </c>
      <c r="Q18" s="19"/>
    </row>
    <row r="19" spans="2:17" ht="15">
      <c r="B19" s="18"/>
      <c r="C19" s="5">
        <v>1982</v>
      </c>
      <c r="D19" s="27">
        <f t="shared" si="0"/>
        <v>69.6</v>
      </c>
      <c r="E19" s="5">
        <v>64</v>
      </c>
      <c r="F19" s="5">
        <v>64</v>
      </c>
      <c r="G19" s="5" t="s">
        <v>16</v>
      </c>
      <c r="H19" s="5" t="s">
        <v>16</v>
      </c>
      <c r="I19" s="5">
        <v>78</v>
      </c>
      <c r="J19" s="5">
        <v>73</v>
      </c>
      <c r="K19" s="5">
        <v>69</v>
      </c>
      <c r="L19" s="5" t="s">
        <v>16</v>
      </c>
      <c r="M19" s="5" t="s">
        <v>16</v>
      </c>
      <c r="N19" s="5" t="s">
        <v>16</v>
      </c>
      <c r="O19" s="28" t="s">
        <v>16</v>
      </c>
      <c r="P19" s="28" t="s">
        <v>16</v>
      </c>
      <c r="Q19" s="19"/>
    </row>
    <row r="20" spans="2:17" ht="15">
      <c r="B20" s="18"/>
      <c r="C20" s="5">
        <v>1983</v>
      </c>
      <c r="D20" s="27">
        <f t="shared" si="0"/>
        <v>69.8</v>
      </c>
      <c r="E20" s="5" t="s">
        <v>16</v>
      </c>
      <c r="F20" s="5" t="s">
        <v>16</v>
      </c>
      <c r="G20" s="5" t="s">
        <v>16</v>
      </c>
      <c r="H20" s="5">
        <v>67</v>
      </c>
      <c r="I20" s="5">
        <v>72</v>
      </c>
      <c r="J20" s="5">
        <v>70</v>
      </c>
      <c r="K20" s="5" t="s">
        <v>16</v>
      </c>
      <c r="L20" s="5" t="s">
        <v>16</v>
      </c>
      <c r="M20" s="5" t="s">
        <v>16</v>
      </c>
      <c r="N20" s="28" t="s">
        <v>16</v>
      </c>
      <c r="O20" s="5">
        <v>74</v>
      </c>
      <c r="P20" s="5">
        <v>66</v>
      </c>
      <c r="Q20" s="19"/>
    </row>
    <row r="21" spans="2:21" ht="15">
      <c r="B21" s="18"/>
      <c r="C21" s="5">
        <v>1984</v>
      </c>
      <c r="D21" s="27">
        <f t="shared" si="0"/>
        <v>58.5</v>
      </c>
      <c r="E21" s="5">
        <v>59</v>
      </c>
      <c r="F21" s="5" t="s">
        <v>16</v>
      </c>
      <c r="G21" s="5">
        <v>58</v>
      </c>
      <c r="H21" s="5" t="s">
        <v>16</v>
      </c>
      <c r="I21" s="5" t="s">
        <v>16</v>
      </c>
      <c r="J21" s="28" t="s">
        <v>16</v>
      </c>
      <c r="K21" s="28" t="s">
        <v>16</v>
      </c>
      <c r="L21" s="28" t="s">
        <v>16</v>
      </c>
      <c r="M21" s="28" t="s">
        <v>16</v>
      </c>
      <c r="N21" s="28" t="s">
        <v>16</v>
      </c>
      <c r="O21" s="28" t="s">
        <v>16</v>
      </c>
      <c r="P21" s="28" t="s">
        <v>16</v>
      </c>
      <c r="Q21" s="19"/>
      <c r="S21" s="2"/>
      <c r="T21" s="2"/>
      <c r="U21" s="2"/>
    </row>
    <row r="22" spans="2:21" ht="15">
      <c r="B22" s="18"/>
      <c r="C22" s="5">
        <v>1986</v>
      </c>
      <c r="D22" s="27">
        <f t="shared" si="0"/>
        <v>66.71428571428571</v>
      </c>
      <c r="E22" s="5" t="s">
        <v>16</v>
      </c>
      <c r="F22" s="5" t="s">
        <v>16</v>
      </c>
      <c r="G22" s="5" t="s">
        <v>16</v>
      </c>
      <c r="H22" s="28" t="s">
        <v>16</v>
      </c>
      <c r="I22" s="28" t="s">
        <v>16</v>
      </c>
      <c r="J22" s="5">
        <v>70</v>
      </c>
      <c r="K22" s="5">
        <v>58</v>
      </c>
      <c r="L22" s="5">
        <v>60</v>
      </c>
      <c r="M22" s="5">
        <v>69</v>
      </c>
      <c r="N22" s="5">
        <v>79</v>
      </c>
      <c r="O22" s="5">
        <v>69</v>
      </c>
      <c r="P22" s="5">
        <v>62</v>
      </c>
      <c r="Q22" s="19"/>
      <c r="S22" s="2"/>
      <c r="T22" s="2"/>
      <c r="U22" s="2"/>
    </row>
    <row r="23" spans="2:21" ht="15">
      <c r="B23" s="18"/>
      <c r="C23" s="5">
        <v>1987</v>
      </c>
      <c r="D23" s="27">
        <f t="shared" si="0"/>
        <v>65.5</v>
      </c>
      <c r="E23" s="28" t="s">
        <v>16</v>
      </c>
      <c r="F23" s="5">
        <v>56</v>
      </c>
      <c r="G23" s="5">
        <v>57</v>
      </c>
      <c r="H23" s="5">
        <v>66</v>
      </c>
      <c r="I23" s="5">
        <v>75</v>
      </c>
      <c r="J23" s="5">
        <v>71</v>
      </c>
      <c r="K23" s="5">
        <v>66</v>
      </c>
      <c r="L23" s="5">
        <v>66</v>
      </c>
      <c r="M23" s="28" t="s">
        <v>16</v>
      </c>
      <c r="N23" s="28" t="s">
        <v>16</v>
      </c>
      <c r="O23" s="5" t="s">
        <v>16</v>
      </c>
      <c r="P23" s="5">
        <v>67</v>
      </c>
      <c r="Q23" s="19"/>
      <c r="S23" s="2"/>
      <c r="T23" s="2"/>
      <c r="U23" s="2"/>
    </row>
    <row r="24" spans="2:17" ht="15">
      <c r="B24" s="18"/>
      <c r="C24" s="5">
        <v>1988</v>
      </c>
      <c r="D24" s="27">
        <f t="shared" si="0"/>
        <v>60.75</v>
      </c>
      <c r="E24" s="5">
        <v>56</v>
      </c>
      <c r="F24" s="28" t="s">
        <v>16</v>
      </c>
      <c r="G24" s="5">
        <v>53</v>
      </c>
      <c r="H24" s="5">
        <v>65</v>
      </c>
      <c r="I24" s="5" t="s">
        <v>16</v>
      </c>
      <c r="J24" s="5" t="s">
        <v>16</v>
      </c>
      <c r="K24" s="5">
        <v>69</v>
      </c>
      <c r="L24" s="28" t="s">
        <v>16</v>
      </c>
      <c r="M24" s="28" t="s">
        <v>16</v>
      </c>
      <c r="N24" s="28" t="s">
        <v>16</v>
      </c>
      <c r="O24" s="28" t="s">
        <v>16</v>
      </c>
      <c r="P24" s="28" t="s">
        <v>16</v>
      </c>
      <c r="Q24" s="19"/>
    </row>
    <row r="25" spans="2:17" ht="15">
      <c r="B25" s="18"/>
      <c r="C25" s="5">
        <v>1990</v>
      </c>
      <c r="D25" s="27">
        <f t="shared" si="0"/>
        <v>71.25</v>
      </c>
      <c r="E25" s="28" t="s">
        <v>16</v>
      </c>
      <c r="F25" s="28" t="s">
        <v>16</v>
      </c>
      <c r="G25" s="5" t="s">
        <v>16</v>
      </c>
      <c r="H25" s="28" t="s">
        <v>16</v>
      </c>
      <c r="I25" s="28" t="s">
        <v>16</v>
      </c>
      <c r="J25" s="28" t="s">
        <v>16</v>
      </c>
      <c r="K25" s="28" t="s">
        <v>16</v>
      </c>
      <c r="L25" s="5">
        <v>65</v>
      </c>
      <c r="M25" s="28" t="s">
        <v>16</v>
      </c>
      <c r="N25" s="5">
        <v>80</v>
      </c>
      <c r="O25" s="5">
        <v>74</v>
      </c>
      <c r="P25" s="5">
        <v>66</v>
      </c>
      <c r="Q25" s="19"/>
    </row>
    <row r="26" spans="2:17" ht="15">
      <c r="B26" s="18"/>
      <c r="C26" s="5">
        <v>1991</v>
      </c>
      <c r="D26" s="27">
        <f t="shared" si="0"/>
        <v>61.25</v>
      </c>
      <c r="E26" s="5">
        <v>54</v>
      </c>
      <c r="F26" s="5">
        <v>54</v>
      </c>
      <c r="G26" s="5">
        <v>52</v>
      </c>
      <c r="H26" s="5">
        <v>57</v>
      </c>
      <c r="I26" s="5">
        <v>66</v>
      </c>
      <c r="J26" s="5">
        <v>67</v>
      </c>
      <c r="K26" s="5">
        <v>55</v>
      </c>
      <c r="L26" s="5">
        <v>64</v>
      </c>
      <c r="M26" s="5">
        <v>67</v>
      </c>
      <c r="N26" s="5">
        <v>74</v>
      </c>
      <c r="O26" s="5">
        <v>68</v>
      </c>
      <c r="P26" s="5">
        <v>57</v>
      </c>
      <c r="Q26" s="19"/>
    </row>
    <row r="27" spans="2:17" ht="15">
      <c r="B27" s="18"/>
      <c r="C27" s="5">
        <v>1992</v>
      </c>
      <c r="D27" s="27">
        <f t="shared" si="0"/>
        <v>62.833333333333336</v>
      </c>
      <c r="E27" s="5">
        <v>56</v>
      </c>
      <c r="F27" s="5">
        <v>54</v>
      </c>
      <c r="G27" s="5">
        <v>51</v>
      </c>
      <c r="H27" s="5">
        <v>60</v>
      </c>
      <c r="I27" s="5">
        <v>70</v>
      </c>
      <c r="J27" s="5">
        <v>67</v>
      </c>
      <c r="K27" s="5">
        <v>61</v>
      </c>
      <c r="L27" s="5">
        <v>64</v>
      </c>
      <c r="M27" s="5">
        <v>67</v>
      </c>
      <c r="N27" s="5">
        <v>73</v>
      </c>
      <c r="O27" s="5">
        <v>71</v>
      </c>
      <c r="P27" s="5">
        <v>60</v>
      </c>
      <c r="Q27" s="19"/>
    </row>
    <row r="28" spans="2:17" ht="15">
      <c r="B28" s="18"/>
      <c r="C28" s="5">
        <v>1993</v>
      </c>
      <c r="D28" s="27">
        <f t="shared" si="0"/>
        <v>65.16666666666667</v>
      </c>
      <c r="E28" s="5">
        <v>57</v>
      </c>
      <c r="F28" s="5">
        <v>52</v>
      </c>
      <c r="G28" s="5">
        <v>57</v>
      </c>
      <c r="H28" s="5">
        <v>71</v>
      </c>
      <c r="I28" s="5">
        <v>78</v>
      </c>
      <c r="J28" s="5">
        <v>68</v>
      </c>
      <c r="K28" s="5">
        <v>61</v>
      </c>
      <c r="L28" s="5">
        <v>63</v>
      </c>
      <c r="M28" s="5">
        <v>72</v>
      </c>
      <c r="N28" s="5">
        <v>68</v>
      </c>
      <c r="O28" s="5">
        <v>70</v>
      </c>
      <c r="P28" s="5">
        <v>65</v>
      </c>
      <c r="Q28" s="19"/>
    </row>
    <row r="29" spans="2:17" ht="15">
      <c r="B29" s="18"/>
      <c r="C29" s="5">
        <v>1994</v>
      </c>
      <c r="D29" s="27">
        <f t="shared" si="0"/>
        <v>64.9</v>
      </c>
      <c r="E29" s="5">
        <v>55</v>
      </c>
      <c r="F29" s="5" t="s">
        <v>16</v>
      </c>
      <c r="G29" s="5" t="s">
        <v>16</v>
      </c>
      <c r="H29" s="5">
        <v>56</v>
      </c>
      <c r="I29" s="5">
        <v>70</v>
      </c>
      <c r="J29" s="5">
        <v>63</v>
      </c>
      <c r="K29" s="5">
        <v>56</v>
      </c>
      <c r="L29" s="5">
        <v>64</v>
      </c>
      <c r="M29" s="5">
        <v>73</v>
      </c>
      <c r="N29" s="5">
        <v>76</v>
      </c>
      <c r="O29" s="5">
        <v>73</v>
      </c>
      <c r="P29" s="5">
        <v>63</v>
      </c>
      <c r="Q29" s="19"/>
    </row>
    <row r="30" spans="2:17" ht="15">
      <c r="B30" s="18"/>
      <c r="C30" s="5">
        <v>1995</v>
      </c>
      <c r="D30" s="27">
        <f t="shared" si="0"/>
        <v>68</v>
      </c>
      <c r="E30" s="5">
        <v>55</v>
      </c>
      <c r="F30" s="5">
        <v>50</v>
      </c>
      <c r="G30" s="5">
        <v>59</v>
      </c>
      <c r="H30" s="5">
        <v>62</v>
      </c>
      <c r="I30" s="5">
        <v>72</v>
      </c>
      <c r="J30" s="5">
        <v>75</v>
      </c>
      <c r="K30" s="5">
        <v>69</v>
      </c>
      <c r="L30" s="5">
        <v>77</v>
      </c>
      <c r="M30" s="5">
        <v>76</v>
      </c>
      <c r="N30" s="5">
        <v>83</v>
      </c>
      <c r="O30" s="5">
        <v>73</v>
      </c>
      <c r="P30" s="5">
        <v>65</v>
      </c>
      <c r="Q30" s="19"/>
    </row>
    <row r="31" spans="2:17" ht="15">
      <c r="B31" s="18"/>
      <c r="C31" s="5">
        <v>1996</v>
      </c>
      <c r="D31" s="27">
        <f t="shared" si="0"/>
        <v>70.41666666666667</v>
      </c>
      <c r="E31" s="5">
        <v>61</v>
      </c>
      <c r="F31" s="5">
        <v>60</v>
      </c>
      <c r="G31" s="5">
        <v>61</v>
      </c>
      <c r="H31" s="5">
        <v>63</v>
      </c>
      <c r="I31" s="5">
        <v>77</v>
      </c>
      <c r="J31" s="5">
        <v>77</v>
      </c>
      <c r="K31" s="5">
        <v>76</v>
      </c>
      <c r="L31" s="5">
        <v>76</v>
      </c>
      <c r="M31" s="5">
        <v>78</v>
      </c>
      <c r="N31" s="5">
        <v>77</v>
      </c>
      <c r="O31" s="5">
        <v>74</v>
      </c>
      <c r="P31" s="5">
        <v>65</v>
      </c>
      <c r="Q31" s="19"/>
    </row>
    <row r="32" spans="2:17" ht="15">
      <c r="B32" s="18"/>
      <c r="C32" s="5">
        <v>1997</v>
      </c>
      <c r="D32" s="27">
        <f t="shared" si="0"/>
        <v>61</v>
      </c>
      <c r="E32" s="5">
        <v>56</v>
      </c>
      <c r="F32" s="5">
        <v>53</v>
      </c>
      <c r="G32" s="5">
        <v>49</v>
      </c>
      <c r="H32" s="5">
        <v>61</v>
      </c>
      <c r="I32" s="5">
        <v>64</v>
      </c>
      <c r="J32" s="5">
        <v>70</v>
      </c>
      <c r="K32" s="5">
        <v>59</v>
      </c>
      <c r="L32" s="5">
        <v>58</v>
      </c>
      <c r="M32" s="5">
        <v>69</v>
      </c>
      <c r="N32" s="5">
        <v>69</v>
      </c>
      <c r="O32" s="5">
        <v>67</v>
      </c>
      <c r="P32" s="5">
        <v>57</v>
      </c>
      <c r="Q32" s="19"/>
    </row>
    <row r="33" spans="2:17" ht="15">
      <c r="B33" s="18"/>
      <c r="C33" s="5">
        <v>1998</v>
      </c>
      <c r="D33" s="27">
        <f t="shared" si="0"/>
        <v>69.16666666666667</v>
      </c>
      <c r="E33" s="5">
        <v>54</v>
      </c>
      <c r="F33" s="5">
        <v>58</v>
      </c>
      <c r="G33" s="5">
        <v>57</v>
      </c>
      <c r="H33" s="5">
        <v>65</v>
      </c>
      <c r="I33" s="5">
        <v>76</v>
      </c>
      <c r="J33" s="5">
        <v>75</v>
      </c>
      <c r="K33" s="5">
        <v>74</v>
      </c>
      <c r="L33" s="5">
        <v>72</v>
      </c>
      <c r="M33" s="5">
        <v>78</v>
      </c>
      <c r="N33" s="5">
        <v>77</v>
      </c>
      <c r="O33" s="5">
        <v>73</v>
      </c>
      <c r="P33" s="5">
        <v>71</v>
      </c>
      <c r="Q33" s="19"/>
    </row>
    <row r="34" spans="2:17" ht="15">
      <c r="B34" s="18"/>
      <c r="C34" s="5">
        <v>1999</v>
      </c>
      <c r="D34" s="27">
        <f t="shared" si="0"/>
        <v>69.33333333333333</v>
      </c>
      <c r="E34" s="5">
        <v>58</v>
      </c>
      <c r="F34" s="5">
        <v>60</v>
      </c>
      <c r="G34" s="5">
        <v>58</v>
      </c>
      <c r="H34" s="5">
        <v>64</v>
      </c>
      <c r="I34" s="5">
        <v>68</v>
      </c>
      <c r="J34" s="5">
        <v>73</v>
      </c>
      <c r="K34" s="5">
        <v>65</v>
      </c>
      <c r="L34" s="5">
        <v>73</v>
      </c>
      <c r="M34" s="5">
        <v>81</v>
      </c>
      <c r="N34" s="5">
        <v>80</v>
      </c>
      <c r="O34" s="5">
        <v>79</v>
      </c>
      <c r="P34" s="5">
        <v>73</v>
      </c>
      <c r="Q34" s="19"/>
    </row>
    <row r="35" spans="2:17" ht="15">
      <c r="B35" s="18"/>
      <c r="C35" s="5">
        <v>2000</v>
      </c>
      <c r="D35" s="27">
        <f t="shared" si="0"/>
        <v>65.91666666666667</v>
      </c>
      <c r="E35" s="5">
        <v>61</v>
      </c>
      <c r="F35" s="5">
        <v>58</v>
      </c>
      <c r="G35" s="5">
        <v>57</v>
      </c>
      <c r="H35" s="5">
        <v>61</v>
      </c>
      <c r="I35" s="5">
        <v>72</v>
      </c>
      <c r="J35" s="5">
        <v>66</v>
      </c>
      <c r="K35" s="5">
        <v>64</v>
      </c>
      <c r="L35" s="5">
        <v>65</v>
      </c>
      <c r="M35" s="5">
        <v>77</v>
      </c>
      <c r="N35" s="5">
        <v>74</v>
      </c>
      <c r="O35" s="5">
        <v>71</v>
      </c>
      <c r="P35" s="5">
        <v>65</v>
      </c>
      <c r="Q35" s="19"/>
    </row>
    <row r="36" spans="2:17" ht="15">
      <c r="B36" s="18"/>
      <c r="C36" s="5">
        <v>2001</v>
      </c>
      <c r="D36" s="27">
        <f t="shared" si="0"/>
        <v>67.16666666666667</v>
      </c>
      <c r="E36" s="5">
        <v>57</v>
      </c>
      <c r="F36" s="5">
        <v>51</v>
      </c>
      <c r="G36" s="5">
        <v>62</v>
      </c>
      <c r="H36" s="5">
        <v>62</v>
      </c>
      <c r="I36" s="5">
        <v>75</v>
      </c>
      <c r="J36" s="5">
        <v>66</v>
      </c>
      <c r="K36" s="5">
        <v>69</v>
      </c>
      <c r="L36" s="5">
        <v>68</v>
      </c>
      <c r="M36" s="5">
        <v>75</v>
      </c>
      <c r="N36" s="5">
        <v>76</v>
      </c>
      <c r="O36" s="5">
        <v>75</v>
      </c>
      <c r="P36" s="5">
        <v>70</v>
      </c>
      <c r="Q36" s="19"/>
    </row>
    <row r="37" spans="2:17" ht="15">
      <c r="B37" s="18"/>
      <c r="C37" s="5">
        <v>2002</v>
      </c>
      <c r="D37" s="27">
        <f t="shared" si="0"/>
        <v>65.25</v>
      </c>
      <c r="E37" s="5">
        <v>67</v>
      </c>
      <c r="F37" s="5">
        <v>59</v>
      </c>
      <c r="G37" s="5">
        <v>57</v>
      </c>
      <c r="H37" s="5">
        <v>61</v>
      </c>
      <c r="I37" s="5">
        <v>65</v>
      </c>
      <c r="J37" s="5">
        <v>71</v>
      </c>
      <c r="K37" s="5">
        <v>59</v>
      </c>
      <c r="L37" s="5">
        <v>65</v>
      </c>
      <c r="M37" s="5">
        <v>76</v>
      </c>
      <c r="N37" s="5">
        <v>73</v>
      </c>
      <c r="O37" s="5">
        <v>68</v>
      </c>
      <c r="P37" s="5">
        <v>62</v>
      </c>
      <c r="Q37" s="19"/>
    </row>
    <row r="38" spans="2:17" ht="15">
      <c r="B38" s="18"/>
      <c r="C38" s="5">
        <v>2003</v>
      </c>
      <c r="D38" s="27">
        <f t="shared" si="0"/>
        <v>68.58333333333333</v>
      </c>
      <c r="E38" s="5">
        <v>58</v>
      </c>
      <c r="F38" s="5">
        <v>53</v>
      </c>
      <c r="G38" s="5">
        <v>56</v>
      </c>
      <c r="H38" s="5">
        <v>70</v>
      </c>
      <c r="I38" s="5">
        <v>70</v>
      </c>
      <c r="J38" s="5">
        <v>76</v>
      </c>
      <c r="K38" s="5">
        <v>68</v>
      </c>
      <c r="L38" s="5">
        <v>71</v>
      </c>
      <c r="M38" s="5">
        <v>73</v>
      </c>
      <c r="N38" s="5">
        <v>80</v>
      </c>
      <c r="O38" s="5">
        <v>78</v>
      </c>
      <c r="P38" s="5">
        <v>70</v>
      </c>
      <c r="Q38" s="19"/>
    </row>
    <row r="39" spans="2:17" ht="15">
      <c r="B39" s="18"/>
      <c r="C39" s="5">
        <v>2004</v>
      </c>
      <c r="D39" s="27">
        <f t="shared" si="0"/>
        <v>65.33333333333333</v>
      </c>
      <c r="E39" s="5">
        <v>56</v>
      </c>
      <c r="F39" s="5">
        <v>51</v>
      </c>
      <c r="G39" s="5">
        <v>49</v>
      </c>
      <c r="H39" s="5">
        <v>66</v>
      </c>
      <c r="I39" s="5">
        <v>72</v>
      </c>
      <c r="J39" s="5">
        <v>65</v>
      </c>
      <c r="K39" s="5">
        <v>68</v>
      </c>
      <c r="L39" s="5">
        <v>65</v>
      </c>
      <c r="M39" s="5">
        <v>77</v>
      </c>
      <c r="N39" s="5">
        <v>76</v>
      </c>
      <c r="O39" s="5">
        <v>76</v>
      </c>
      <c r="P39" s="5">
        <v>63</v>
      </c>
      <c r="Q39" s="19"/>
    </row>
    <row r="40" spans="2:17" ht="15">
      <c r="B40" s="18"/>
      <c r="C40" s="5">
        <v>2005</v>
      </c>
      <c r="D40" s="27">
        <f t="shared" si="0"/>
        <v>71.0909090909091</v>
      </c>
      <c r="E40" s="5">
        <v>62</v>
      </c>
      <c r="F40" s="5">
        <v>58</v>
      </c>
      <c r="G40" s="5">
        <v>56</v>
      </c>
      <c r="H40" s="5">
        <v>68</v>
      </c>
      <c r="I40" s="5">
        <v>76</v>
      </c>
      <c r="J40" s="5">
        <v>77</v>
      </c>
      <c r="K40" s="5">
        <v>76</v>
      </c>
      <c r="L40" s="5">
        <v>78</v>
      </c>
      <c r="M40" s="5">
        <v>78</v>
      </c>
      <c r="N40" s="5" t="s">
        <v>16</v>
      </c>
      <c r="O40" s="5">
        <v>84</v>
      </c>
      <c r="P40" s="5">
        <v>69</v>
      </c>
      <c r="Q40" s="19"/>
    </row>
    <row r="41" spans="2:17" ht="15">
      <c r="B41" s="18"/>
      <c r="C41" s="5">
        <v>2006</v>
      </c>
      <c r="D41" s="27">
        <f t="shared" si="0"/>
        <v>70.18181818181819</v>
      </c>
      <c r="E41" s="5">
        <v>63</v>
      </c>
      <c r="F41" s="5">
        <v>61</v>
      </c>
      <c r="G41" s="5">
        <v>62</v>
      </c>
      <c r="H41" s="5">
        <v>70</v>
      </c>
      <c r="I41" s="5">
        <v>74</v>
      </c>
      <c r="J41" s="5">
        <v>73</v>
      </c>
      <c r="K41" s="5">
        <v>69</v>
      </c>
      <c r="L41" s="5" t="s">
        <v>16</v>
      </c>
      <c r="M41" s="5">
        <v>75</v>
      </c>
      <c r="N41" s="5">
        <v>79</v>
      </c>
      <c r="O41" s="5">
        <v>78</v>
      </c>
      <c r="P41" s="5">
        <v>68</v>
      </c>
      <c r="Q41" s="19"/>
    </row>
    <row r="42" spans="2:17" ht="15">
      <c r="B42" s="18"/>
      <c r="C42" s="5">
        <v>2007</v>
      </c>
      <c r="D42" s="27">
        <f t="shared" si="0"/>
        <v>69.91666666666667</v>
      </c>
      <c r="E42" s="5">
        <v>59</v>
      </c>
      <c r="F42" s="5">
        <v>56</v>
      </c>
      <c r="G42" s="5">
        <v>62</v>
      </c>
      <c r="H42" s="5">
        <v>72</v>
      </c>
      <c r="I42" s="5">
        <v>80</v>
      </c>
      <c r="J42" s="5">
        <v>71</v>
      </c>
      <c r="K42" s="5">
        <v>65</v>
      </c>
      <c r="L42" s="5">
        <v>77</v>
      </c>
      <c r="M42" s="5">
        <v>75</v>
      </c>
      <c r="N42" s="5">
        <v>82</v>
      </c>
      <c r="O42" s="5">
        <v>73</v>
      </c>
      <c r="P42" s="5">
        <v>67</v>
      </c>
      <c r="Q42" s="19"/>
    </row>
    <row r="43" spans="2:17" ht="15">
      <c r="B43" s="18"/>
      <c r="C43" s="5">
        <v>2008</v>
      </c>
      <c r="D43" s="27">
        <f t="shared" si="0"/>
        <v>69.91666666666667</v>
      </c>
      <c r="E43" s="5">
        <v>56</v>
      </c>
      <c r="F43" s="5">
        <v>56</v>
      </c>
      <c r="G43" s="5">
        <v>57</v>
      </c>
      <c r="H43" s="5">
        <v>65</v>
      </c>
      <c r="I43" s="5">
        <v>76</v>
      </c>
      <c r="J43" s="5">
        <v>73</v>
      </c>
      <c r="K43" s="5">
        <v>72</v>
      </c>
      <c r="L43" s="5">
        <v>77</v>
      </c>
      <c r="M43" s="5">
        <v>77</v>
      </c>
      <c r="N43" s="5">
        <v>81</v>
      </c>
      <c r="O43" s="5">
        <v>82</v>
      </c>
      <c r="P43" s="5">
        <v>67</v>
      </c>
      <c r="Q43" s="19"/>
    </row>
    <row r="44" spans="2:17" ht="15">
      <c r="B44" s="18"/>
      <c r="C44" s="5">
        <v>2009</v>
      </c>
      <c r="D44" s="27">
        <f t="shared" si="0"/>
        <v>67.33333333333333</v>
      </c>
      <c r="E44" s="5">
        <v>63</v>
      </c>
      <c r="F44" s="5">
        <v>57</v>
      </c>
      <c r="G44" s="5">
        <v>60</v>
      </c>
      <c r="H44" s="5">
        <v>59</v>
      </c>
      <c r="I44" s="5">
        <v>74</v>
      </c>
      <c r="J44" s="5">
        <v>77</v>
      </c>
      <c r="K44" s="5">
        <v>64</v>
      </c>
      <c r="L44" s="5">
        <v>69</v>
      </c>
      <c r="M44" s="5">
        <v>72</v>
      </c>
      <c r="N44" s="5">
        <v>74</v>
      </c>
      <c r="O44" s="5">
        <v>75</v>
      </c>
      <c r="P44" s="5">
        <v>64</v>
      </c>
      <c r="Q44" s="19"/>
    </row>
    <row r="45" spans="2:17" ht="15">
      <c r="B45" s="18"/>
      <c r="C45" s="5">
        <v>2010</v>
      </c>
      <c r="D45" s="27">
        <f t="shared" si="0"/>
        <v>74.5</v>
      </c>
      <c r="E45" s="5">
        <v>59</v>
      </c>
      <c r="F45" s="5">
        <v>62</v>
      </c>
      <c r="G45" s="5">
        <v>64</v>
      </c>
      <c r="H45" s="5">
        <v>70</v>
      </c>
      <c r="I45" s="5">
        <v>72</v>
      </c>
      <c r="J45" s="5">
        <v>81</v>
      </c>
      <c r="K45" s="5">
        <v>80</v>
      </c>
      <c r="L45" s="5">
        <v>82</v>
      </c>
      <c r="M45" s="5">
        <v>82</v>
      </c>
      <c r="N45" s="5">
        <v>82</v>
      </c>
      <c r="O45" s="5">
        <v>82</v>
      </c>
      <c r="P45" s="5">
        <v>78</v>
      </c>
      <c r="Q45" s="19"/>
    </row>
    <row r="46" spans="2:17" ht="15">
      <c r="B46" s="18"/>
      <c r="C46" s="5">
        <v>2011</v>
      </c>
      <c r="D46" s="27">
        <f t="shared" si="0"/>
        <v>72.91666666666667</v>
      </c>
      <c r="E46" s="5">
        <v>65</v>
      </c>
      <c r="F46" s="5">
        <v>60</v>
      </c>
      <c r="G46" s="5">
        <v>61</v>
      </c>
      <c r="H46" s="5">
        <v>65</v>
      </c>
      <c r="I46" s="5">
        <v>80</v>
      </c>
      <c r="J46" s="5">
        <v>78</v>
      </c>
      <c r="K46" s="5">
        <v>75</v>
      </c>
      <c r="L46" s="5">
        <v>77</v>
      </c>
      <c r="M46" s="5">
        <v>78</v>
      </c>
      <c r="N46" s="5">
        <v>83</v>
      </c>
      <c r="O46" s="5">
        <v>80</v>
      </c>
      <c r="P46" s="5">
        <v>73</v>
      </c>
      <c r="Q46" s="19"/>
    </row>
    <row r="47" spans="2:17" ht="15">
      <c r="B47" s="18"/>
      <c r="C47" s="5">
        <v>2012</v>
      </c>
      <c r="D47" s="27">
        <f t="shared" si="0"/>
        <v>68.16666666666667</v>
      </c>
      <c r="E47" s="5">
        <v>63</v>
      </c>
      <c r="F47" s="5">
        <v>55</v>
      </c>
      <c r="G47" s="5">
        <v>60</v>
      </c>
      <c r="H47" s="5">
        <v>70</v>
      </c>
      <c r="I47" s="5">
        <v>74</v>
      </c>
      <c r="J47" s="5">
        <v>71</v>
      </c>
      <c r="K47" s="5">
        <v>64</v>
      </c>
      <c r="L47" s="5">
        <v>74</v>
      </c>
      <c r="M47" s="5">
        <v>74</v>
      </c>
      <c r="N47" s="5">
        <v>78</v>
      </c>
      <c r="O47" s="5">
        <v>71</v>
      </c>
      <c r="P47" s="5">
        <v>64</v>
      </c>
      <c r="Q47" s="19"/>
    </row>
    <row r="48" spans="2:17" ht="15">
      <c r="B48" s="18"/>
      <c r="C48" s="34">
        <v>2013</v>
      </c>
      <c r="D48" s="35">
        <f t="shared" si="0"/>
        <v>64.85714285714286</v>
      </c>
      <c r="E48" s="34">
        <v>55</v>
      </c>
      <c r="F48" s="34">
        <v>55</v>
      </c>
      <c r="G48" s="34">
        <v>63</v>
      </c>
      <c r="H48" s="34">
        <v>63</v>
      </c>
      <c r="I48" s="34">
        <v>75</v>
      </c>
      <c r="J48" s="34">
        <v>72</v>
      </c>
      <c r="K48" s="34" t="s">
        <v>16</v>
      </c>
      <c r="L48" s="34">
        <v>71</v>
      </c>
      <c r="M48" s="34" t="s">
        <v>16</v>
      </c>
      <c r="N48" s="34" t="s">
        <v>16</v>
      </c>
      <c r="O48" s="36" t="s">
        <v>16</v>
      </c>
      <c r="P48" s="36" t="s">
        <v>16</v>
      </c>
      <c r="Q48" s="19"/>
    </row>
    <row r="49" spans="2:17" ht="27" customHeight="1">
      <c r="B49" s="18"/>
      <c r="C49" s="62" t="s">
        <v>17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19"/>
    </row>
    <row r="50" spans="2:17" ht="15">
      <c r="B50" s="18"/>
      <c r="C50" s="63" t="s">
        <v>20</v>
      </c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5"/>
      <c r="O50" s="65"/>
      <c r="P50" s="65"/>
      <c r="Q50" s="19"/>
    </row>
    <row r="51" spans="2:17" ht="54.75" customHeight="1">
      <c r="B51" s="18"/>
      <c r="C51" s="63" t="s">
        <v>27</v>
      </c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5"/>
      <c r="O51" s="65"/>
      <c r="P51" s="65"/>
      <c r="Q51" s="19"/>
    </row>
    <row r="52" spans="2:17" ht="15">
      <c r="B52" s="18"/>
      <c r="C52" s="66" t="s">
        <v>73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19"/>
    </row>
    <row r="53" spans="2:17" ht="15">
      <c r="B53" s="18"/>
      <c r="C53" s="60" t="s">
        <v>18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19"/>
    </row>
    <row r="54" spans="2:17" ht="15">
      <c r="B54" s="1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9"/>
    </row>
    <row r="55" spans="2:17" ht="15">
      <c r="B55" s="18"/>
      <c r="C55" s="61" t="s">
        <v>19</v>
      </c>
      <c r="D55" s="60"/>
      <c r="E55" s="60"/>
      <c r="F55" s="60"/>
      <c r="G55" s="60"/>
      <c r="H55" s="4"/>
      <c r="I55" s="4"/>
      <c r="J55" s="4"/>
      <c r="K55" s="4"/>
      <c r="L55" s="4"/>
      <c r="M55" s="4"/>
      <c r="N55" s="4"/>
      <c r="O55" s="4"/>
      <c r="P55" s="4"/>
      <c r="Q55" s="19"/>
    </row>
    <row r="56" spans="2:17" ht="15"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9"/>
    </row>
    <row r="57" spans="2:17" ht="15.75" thickBot="1">
      <c r="B57" s="21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</row>
    <row r="58" ht="15.75" thickTop="1"/>
  </sheetData>
  <sheetProtection/>
  <mergeCells count="12">
    <mergeCell ref="C52:P52"/>
    <mergeCell ref="C53:P53"/>
    <mergeCell ref="C55:G55"/>
    <mergeCell ref="B2:Q3"/>
    <mergeCell ref="C6:P6"/>
    <mergeCell ref="C49:P49"/>
    <mergeCell ref="C50:P50"/>
    <mergeCell ref="C51:P51"/>
    <mergeCell ref="C9:C10"/>
    <mergeCell ref="D9:D10"/>
    <mergeCell ref="E9:P9"/>
    <mergeCell ref="C7:P7"/>
  </mergeCells>
  <printOptions/>
  <pageMargins left="0.7" right="0.7" top="0.75" bottom="0.75" header="0.3" footer="0.3"/>
  <pageSetup orientation="portrait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59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5.00390625" style="0" customWidth="1"/>
    <col min="5" max="7" width="5.7109375" style="0" bestFit="1" customWidth="1"/>
    <col min="8" max="8" width="6.421875" style="0" bestFit="1" customWidth="1"/>
    <col min="9" max="13" width="5.7109375" style="0" bestFit="1" customWidth="1"/>
    <col min="14" max="14" width="6.421875" style="0" bestFit="1" customWidth="1"/>
    <col min="15" max="16" width="5.7109375" style="0" bestFit="1" customWidth="1"/>
    <col min="18" max="18" width="6.421875" style="0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27" customHeight="1">
      <c r="B6" s="18"/>
      <c r="C6" s="71" t="s">
        <v>52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</row>
    <row r="7" spans="2:17" ht="15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</row>
    <row r="8" spans="2:17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</row>
    <row r="9" spans="2:17" ht="15">
      <c r="B9" s="18"/>
      <c r="C9" s="68" t="s">
        <v>1</v>
      </c>
      <c r="D9" s="68" t="s">
        <v>2</v>
      </c>
      <c r="E9" s="70" t="s">
        <v>3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19"/>
    </row>
    <row r="10" spans="2:17" ht="15">
      <c r="B10" s="18"/>
      <c r="C10" s="79"/>
      <c r="D10" s="79"/>
      <c r="E10" s="51" t="s">
        <v>4</v>
      </c>
      <c r="F10" s="51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51" t="s">
        <v>10</v>
      </c>
      <c r="L10" s="51" t="s">
        <v>11</v>
      </c>
      <c r="M10" s="51" t="s">
        <v>12</v>
      </c>
      <c r="N10" s="51" t="s">
        <v>13</v>
      </c>
      <c r="O10" s="51" t="s">
        <v>14</v>
      </c>
      <c r="P10" s="51" t="s">
        <v>15</v>
      </c>
      <c r="Q10" s="19"/>
    </row>
    <row r="11" spans="2:17" ht="15">
      <c r="B11" s="18"/>
      <c r="C11" s="46">
        <v>1974</v>
      </c>
      <c r="D11" s="47">
        <f>AVERAGE(E11:P11)</f>
        <v>77.25</v>
      </c>
      <c r="E11" s="46">
        <v>71</v>
      </c>
      <c r="F11" s="46">
        <v>73</v>
      </c>
      <c r="G11" s="46">
        <v>77</v>
      </c>
      <c r="H11" s="46">
        <v>77</v>
      </c>
      <c r="I11" s="46">
        <v>79</v>
      </c>
      <c r="J11" s="46">
        <v>80</v>
      </c>
      <c r="K11" s="46">
        <v>77</v>
      </c>
      <c r="L11" s="46">
        <v>77</v>
      </c>
      <c r="M11" s="46">
        <v>82</v>
      </c>
      <c r="N11" s="46">
        <v>80</v>
      </c>
      <c r="O11" s="46">
        <v>82</v>
      </c>
      <c r="P11" s="46">
        <v>72</v>
      </c>
      <c r="Q11" s="19"/>
    </row>
    <row r="12" spans="2:17" ht="15">
      <c r="B12" s="18"/>
      <c r="C12" s="5">
        <v>1975</v>
      </c>
      <c r="D12" s="27">
        <f aca="true" t="shared" si="0" ref="D12:D50">AVERAGE(E12:P12)</f>
        <v>76.83333333333333</v>
      </c>
      <c r="E12" s="5">
        <v>67</v>
      </c>
      <c r="F12" s="5">
        <v>69</v>
      </c>
      <c r="G12" s="5">
        <v>75</v>
      </c>
      <c r="H12" s="5">
        <v>78</v>
      </c>
      <c r="I12" s="5">
        <v>79</v>
      </c>
      <c r="J12" s="5">
        <v>78</v>
      </c>
      <c r="K12" s="5">
        <v>77</v>
      </c>
      <c r="L12" s="5">
        <v>79</v>
      </c>
      <c r="M12" s="5">
        <v>79</v>
      </c>
      <c r="N12" s="5">
        <v>82</v>
      </c>
      <c r="O12" s="5">
        <v>81</v>
      </c>
      <c r="P12" s="5">
        <v>78</v>
      </c>
      <c r="Q12" s="19"/>
    </row>
    <row r="13" spans="2:17" ht="15">
      <c r="B13" s="18"/>
      <c r="C13" s="5">
        <v>1976</v>
      </c>
      <c r="D13" s="27">
        <f t="shared" si="0"/>
        <v>74.91666666666667</v>
      </c>
      <c r="E13" s="5">
        <v>68</v>
      </c>
      <c r="F13" s="5">
        <v>65</v>
      </c>
      <c r="G13" s="5">
        <v>72</v>
      </c>
      <c r="H13" s="5">
        <v>76</v>
      </c>
      <c r="I13" s="5">
        <v>79</v>
      </c>
      <c r="J13" s="5">
        <v>80</v>
      </c>
      <c r="K13" s="5">
        <v>72</v>
      </c>
      <c r="L13" s="5">
        <v>76</v>
      </c>
      <c r="M13" s="5">
        <v>75</v>
      </c>
      <c r="N13" s="5">
        <v>81</v>
      </c>
      <c r="O13" s="5">
        <v>79</v>
      </c>
      <c r="P13" s="5">
        <v>76</v>
      </c>
      <c r="Q13" s="19"/>
    </row>
    <row r="14" spans="2:17" ht="15">
      <c r="B14" s="18"/>
      <c r="C14" s="5">
        <v>1977</v>
      </c>
      <c r="D14" s="27">
        <f t="shared" si="0"/>
        <v>76.54545454545455</v>
      </c>
      <c r="E14" s="5">
        <v>70</v>
      </c>
      <c r="F14" s="5">
        <v>73</v>
      </c>
      <c r="G14" s="5">
        <v>77</v>
      </c>
      <c r="H14" s="5">
        <v>79</v>
      </c>
      <c r="I14" s="5">
        <v>80</v>
      </c>
      <c r="J14" s="5" t="s">
        <v>16</v>
      </c>
      <c r="K14" s="5">
        <v>73</v>
      </c>
      <c r="L14" s="5">
        <v>77</v>
      </c>
      <c r="M14" s="5">
        <v>78</v>
      </c>
      <c r="N14" s="5">
        <v>79</v>
      </c>
      <c r="O14" s="5">
        <v>80</v>
      </c>
      <c r="P14" s="5">
        <v>76</v>
      </c>
      <c r="Q14" s="19"/>
    </row>
    <row r="15" spans="2:17" ht="15">
      <c r="B15" s="18"/>
      <c r="C15" s="5">
        <v>1978</v>
      </c>
      <c r="D15" s="27">
        <f t="shared" si="0"/>
        <v>77.83333333333333</v>
      </c>
      <c r="E15" s="5">
        <v>71</v>
      </c>
      <c r="F15" s="5">
        <v>74</v>
      </c>
      <c r="G15" s="5">
        <v>78</v>
      </c>
      <c r="H15" s="5">
        <v>81</v>
      </c>
      <c r="I15" s="5">
        <v>80</v>
      </c>
      <c r="J15" s="5">
        <v>77</v>
      </c>
      <c r="K15" s="5">
        <v>78</v>
      </c>
      <c r="L15" s="5">
        <v>75</v>
      </c>
      <c r="M15" s="5">
        <v>79</v>
      </c>
      <c r="N15" s="5">
        <v>82</v>
      </c>
      <c r="O15" s="5">
        <v>82</v>
      </c>
      <c r="P15" s="5">
        <v>77</v>
      </c>
      <c r="Q15" s="19"/>
    </row>
    <row r="16" spans="2:17" ht="15">
      <c r="B16" s="18"/>
      <c r="C16" s="5">
        <v>1979</v>
      </c>
      <c r="D16" s="27">
        <f t="shared" si="0"/>
        <v>76.58333333333333</v>
      </c>
      <c r="E16" s="5">
        <v>66</v>
      </c>
      <c r="F16" s="5">
        <v>69</v>
      </c>
      <c r="G16" s="5">
        <v>73</v>
      </c>
      <c r="H16" s="5">
        <v>76</v>
      </c>
      <c r="I16" s="5">
        <v>80</v>
      </c>
      <c r="J16" s="5">
        <v>79</v>
      </c>
      <c r="K16" s="5">
        <v>78</v>
      </c>
      <c r="L16" s="5">
        <v>78</v>
      </c>
      <c r="M16" s="5">
        <v>80</v>
      </c>
      <c r="N16" s="5">
        <v>82</v>
      </c>
      <c r="O16" s="5">
        <v>81</v>
      </c>
      <c r="P16" s="5">
        <v>77</v>
      </c>
      <c r="Q16" s="19"/>
    </row>
    <row r="17" spans="2:17" ht="15">
      <c r="B17" s="18"/>
      <c r="C17" s="5">
        <v>1980</v>
      </c>
      <c r="D17" s="27">
        <f t="shared" si="0"/>
        <v>76.16666666666667</v>
      </c>
      <c r="E17" s="5">
        <v>72</v>
      </c>
      <c r="F17" s="5">
        <v>69</v>
      </c>
      <c r="G17" s="5">
        <v>65</v>
      </c>
      <c r="H17" s="5">
        <v>76</v>
      </c>
      <c r="I17" s="5">
        <v>79</v>
      </c>
      <c r="J17" s="5">
        <v>79</v>
      </c>
      <c r="K17" s="5">
        <v>76</v>
      </c>
      <c r="L17" s="5">
        <v>77</v>
      </c>
      <c r="M17" s="5">
        <v>79</v>
      </c>
      <c r="N17" s="5">
        <v>81</v>
      </c>
      <c r="O17" s="5">
        <v>80</v>
      </c>
      <c r="P17" s="5">
        <v>81</v>
      </c>
      <c r="Q17" s="19"/>
    </row>
    <row r="18" spans="2:17" ht="15">
      <c r="B18" s="18"/>
      <c r="C18" s="5">
        <v>1981</v>
      </c>
      <c r="D18" s="27">
        <f t="shared" si="0"/>
        <v>81.88888888888889</v>
      </c>
      <c r="E18" s="5">
        <v>76</v>
      </c>
      <c r="F18" s="5" t="s">
        <v>16</v>
      </c>
      <c r="G18" s="5" t="s">
        <v>16</v>
      </c>
      <c r="H18" s="5">
        <v>84</v>
      </c>
      <c r="I18" s="5">
        <v>85</v>
      </c>
      <c r="J18" s="5">
        <v>84</v>
      </c>
      <c r="K18" s="5">
        <v>78</v>
      </c>
      <c r="L18" s="5">
        <v>81</v>
      </c>
      <c r="M18" s="5" t="s">
        <v>16</v>
      </c>
      <c r="N18" s="5">
        <v>84</v>
      </c>
      <c r="O18" s="5">
        <v>84</v>
      </c>
      <c r="P18" s="5">
        <v>81</v>
      </c>
      <c r="Q18" s="19"/>
    </row>
    <row r="19" spans="2:19" ht="15">
      <c r="B19" s="18"/>
      <c r="C19" s="5">
        <v>1982</v>
      </c>
      <c r="D19" s="27">
        <f t="shared" si="0"/>
        <v>80.91666666666667</v>
      </c>
      <c r="E19" s="5">
        <v>77</v>
      </c>
      <c r="F19" s="5">
        <v>81</v>
      </c>
      <c r="G19" s="5">
        <v>76</v>
      </c>
      <c r="H19" s="5">
        <v>86</v>
      </c>
      <c r="I19" s="5">
        <v>86</v>
      </c>
      <c r="J19" s="5">
        <v>82</v>
      </c>
      <c r="K19" s="5">
        <v>77</v>
      </c>
      <c r="L19" s="5">
        <v>75</v>
      </c>
      <c r="M19" s="5">
        <v>81</v>
      </c>
      <c r="N19" s="5">
        <v>84</v>
      </c>
      <c r="O19" s="5">
        <v>85</v>
      </c>
      <c r="P19" s="5">
        <v>81</v>
      </c>
      <c r="Q19" s="19"/>
      <c r="R19" s="2"/>
      <c r="S19" s="2"/>
    </row>
    <row r="20" spans="2:19" ht="15">
      <c r="B20" s="18"/>
      <c r="C20" s="5">
        <v>1983</v>
      </c>
      <c r="D20" s="27">
        <f t="shared" si="0"/>
        <v>80.45454545454545</v>
      </c>
      <c r="E20" s="5">
        <v>74</v>
      </c>
      <c r="F20" s="5">
        <v>72</v>
      </c>
      <c r="G20" s="5">
        <v>81</v>
      </c>
      <c r="H20" s="5">
        <v>84</v>
      </c>
      <c r="I20" s="5">
        <v>82</v>
      </c>
      <c r="J20" s="5">
        <v>80</v>
      </c>
      <c r="K20" s="5">
        <v>79</v>
      </c>
      <c r="L20" s="5">
        <v>80</v>
      </c>
      <c r="M20" s="5">
        <v>83</v>
      </c>
      <c r="N20" s="5">
        <v>85</v>
      </c>
      <c r="O20" s="5" t="s">
        <v>16</v>
      </c>
      <c r="P20" s="5">
        <v>85</v>
      </c>
      <c r="Q20" s="19"/>
      <c r="R20" s="2"/>
      <c r="S20" s="2"/>
    </row>
    <row r="21" spans="2:19" ht="15">
      <c r="B21" s="18"/>
      <c r="C21" s="5">
        <v>1984</v>
      </c>
      <c r="D21" s="27">
        <f t="shared" si="0"/>
        <v>82.08333333333333</v>
      </c>
      <c r="E21" s="5">
        <v>78</v>
      </c>
      <c r="F21" s="5">
        <v>82</v>
      </c>
      <c r="G21" s="5">
        <v>80</v>
      </c>
      <c r="H21" s="5">
        <v>82</v>
      </c>
      <c r="I21" s="5">
        <v>83</v>
      </c>
      <c r="J21" s="5">
        <v>84</v>
      </c>
      <c r="K21" s="5">
        <v>83</v>
      </c>
      <c r="L21" s="5">
        <v>82</v>
      </c>
      <c r="M21" s="5">
        <v>82</v>
      </c>
      <c r="N21" s="5">
        <v>85</v>
      </c>
      <c r="O21" s="5">
        <v>86</v>
      </c>
      <c r="P21" s="5">
        <v>78</v>
      </c>
      <c r="Q21" s="19"/>
      <c r="R21" s="2"/>
      <c r="S21" s="2"/>
    </row>
    <row r="22" spans="2:17" ht="15">
      <c r="B22" s="18"/>
      <c r="C22" s="5">
        <v>1985</v>
      </c>
      <c r="D22" s="27">
        <f t="shared" si="0"/>
        <v>77.41666666666667</v>
      </c>
      <c r="E22" s="5">
        <v>68</v>
      </c>
      <c r="F22" s="5">
        <v>65</v>
      </c>
      <c r="G22" s="5">
        <v>71</v>
      </c>
      <c r="H22" s="5">
        <v>80</v>
      </c>
      <c r="I22" s="5">
        <v>82</v>
      </c>
      <c r="J22" s="5">
        <v>79</v>
      </c>
      <c r="K22" s="5">
        <v>75</v>
      </c>
      <c r="L22" s="5">
        <v>82</v>
      </c>
      <c r="M22" s="5">
        <v>82</v>
      </c>
      <c r="N22" s="5">
        <v>85</v>
      </c>
      <c r="O22" s="5">
        <v>83</v>
      </c>
      <c r="P22" s="5">
        <v>77</v>
      </c>
      <c r="Q22" s="19"/>
    </row>
    <row r="23" spans="2:17" ht="15">
      <c r="B23" s="18"/>
      <c r="C23" s="5">
        <v>1986</v>
      </c>
      <c r="D23" s="27">
        <f t="shared" si="0"/>
        <v>79.25</v>
      </c>
      <c r="E23" s="5">
        <v>72</v>
      </c>
      <c r="F23" s="5">
        <v>71</v>
      </c>
      <c r="G23" s="5">
        <v>73</v>
      </c>
      <c r="H23" s="5">
        <v>84</v>
      </c>
      <c r="I23" s="5">
        <v>84</v>
      </c>
      <c r="J23" s="5">
        <v>82</v>
      </c>
      <c r="K23" s="5">
        <v>76</v>
      </c>
      <c r="L23" s="5">
        <v>78</v>
      </c>
      <c r="M23" s="5">
        <v>80</v>
      </c>
      <c r="N23" s="5">
        <v>87</v>
      </c>
      <c r="O23" s="5">
        <v>85</v>
      </c>
      <c r="P23" s="5">
        <v>79</v>
      </c>
      <c r="Q23" s="19"/>
    </row>
    <row r="24" spans="2:17" ht="15">
      <c r="B24" s="18"/>
      <c r="C24" s="5">
        <v>1987</v>
      </c>
      <c r="D24" s="27">
        <f t="shared" si="0"/>
        <v>81.08333333333333</v>
      </c>
      <c r="E24" s="5">
        <v>76</v>
      </c>
      <c r="F24" s="5">
        <v>77</v>
      </c>
      <c r="G24" s="5">
        <v>79</v>
      </c>
      <c r="H24" s="5">
        <v>83</v>
      </c>
      <c r="I24" s="5">
        <v>83</v>
      </c>
      <c r="J24" s="5">
        <v>83</v>
      </c>
      <c r="K24" s="5">
        <v>81</v>
      </c>
      <c r="L24" s="5">
        <v>80</v>
      </c>
      <c r="M24" s="5">
        <v>83</v>
      </c>
      <c r="N24" s="5">
        <v>87</v>
      </c>
      <c r="O24" s="5">
        <v>82</v>
      </c>
      <c r="P24" s="5">
        <v>79</v>
      </c>
      <c r="Q24" s="19"/>
    </row>
    <row r="25" spans="2:17" ht="15">
      <c r="B25" s="18"/>
      <c r="C25" s="5">
        <v>1988</v>
      </c>
      <c r="D25" s="27">
        <f t="shared" si="0"/>
        <v>79.63636363636364</v>
      </c>
      <c r="E25" s="5">
        <v>69</v>
      </c>
      <c r="F25" s="5">
        <v>74</v>
      </c>
      <c r="G25" s="5">
        <v>68</v>
      </c>
      <c r="H25" s="5">
        <v>82</v>
      </c>
      <c r="I25" s="5">
        <v>82</v>
      </c>
      <c r="J25" s="5">
        <v>84</v>
      </c>
      <c r="K25" s="5" t="s">
        <v>16</v>
      </c>
      <c r="L25" s="5">
        <v>83</v>
      </c>
      <c r="M25" s="5">
        <v>85</v>
      </c>
      <c r="N25" s="5">
        <v>84</v>
      </c>
      <c r="O25" s="5">
        <v>84</v>
      </c>
      <c r="P25" s="5">
        <v>81</v>
      </c>
      <c r="Q25" s="19"/>
    </row>
    <row r="26" spans="2:17" ht="15">
      <c r="B26" s="18"/>
      <c r="C26" s="5">
        <v>1989</v>
      </c>
      <c r="D26" s="27">
        <f t="shared" si="0"/>
        <v>80.75</v>
      </c>
      <c r="E26" s="5">
        <v>76</v>
      </c>
      <c r="F26" s="5">
        <v>72</v>
      </c>
      <c r="G26" s="5">
        <v>81</v>
      </c>
      <c r="H26" s="5">
        <v>80</v>
      </c>
      <c r="I26" s="5">
        <v>82</v>
      </c>
      <c r="J26" s="5">
        <v>83</v>
      </c>
      <c r="K26" s="5">
        <v>79</v>
      </c>
      <c r="L26" s="5">
        <v>81</v>
      </c>
      <c r="M26" s="5">
        <v>82</v>
      </c>
      <c r="N26" s="5">
        <v>85</v>
      </c>
      <c r="O26" s="5">
        <v>86</v>
      </c>
      <c r="P26" s="5">
        <v>82</v>
      </c>
      <c r="Q26" s="19"/>
    </row>
    <row r="27" spans="2:17" ht="15">
      <c r="B27" s="18"/>
      <c r="C27" s="5">
        <v>1990</v>
      </c>
      <c r="D27" s="27">
        <f t="shared" si="0"/>
        <v>80.75</v>
      </c>
      <c r="E27" s="5">
        <v>80</v>
      </c>
      <c r="F27" s="5">
        <v>76</v>
      </c>
      <c r="G27" s="5">
        <v>76</v>
      </c>
      <c r="H27" s="5">
        <v>84</v>
      </c>
      <c r="I27" s="5">
        <v>83</v>
      </c>
      <c r="J27" s="5">
        <v>81</v>
      </c>
      <c r="K27" s="5">
        <v>82</v>
      </c>
      <c r="L27" s="5">
        <v>77</v>
      </c>
      <c r="M27" s="5">
        <v>81</v>
      </c>
      <c r="N27" s="5">
        <v>85</v>
      </c>
      <c r="O27" s="5">
        <v>84</v>
      </c>
      <c r="P27" s="5">
        <v>80</v>
      </c>
      <c r="Q27" s="19"/>
    </row>
    <row r="28" spans="2:17" ht="15">
      <c r="B28" s="18"/>
      <c r="C28" s="5">
        <v>1991</v>
      </c>
      <c r="D28" s="27">
        <f t="shared" si="0"/>
        <v>79.0909090909091</v>
      </c>
      <c r="E28" s="5">
        <v>69</v>
      </c>
      <c r="F28" s="5">
        <v>74</v>
      </c>
      <c r="G28" s="5">
        <v>78</v>
      </c>
      <c r="H28" s="5">
        <v>78</v>
      </c>
      <c r="I28" s="5" t="s">
        <v>16</v>
      </c>
      <c r="J28" s="5">
        <v>82</v>
      </c>
      <c r="K28" s="5">
        <v>79</v>
      </c>
      <c r="L28" s="5">
        <v>78</v>
      </c>
      <c r="M28" s="5">
        <v>83</v>
      </c>
      <c r="N28" s="5">
        <v>83</v>
      </c>
      <c r="O28" s="5">
        <v>86</v>
      </c>
      <c r="P28" s="5">
        <v>80</v>
      </c>
      <c r="Q28" s="19"/>
    </row>
    <row r="29" spans="2:17" ht="15">
      <c r="B29" s="18"/>
      <c r="C29" s="5">
        <v>1992</v>
      </c>
      <c r="D29" s="27">
        <f t="shared" si="0"/>
        <v>79.75</v>
      </c>
      <c r="E29" s="5">
        <v>75</v>
      </c>
      <c r="F29" s="5">
        <v>72</v>
      </c>
      <c r="G29" s="5">
        <v>77</v>
      </c>
      <c r="H29" s="5">
        <v>79</v>
      </c>
      <c r="I29" s="5">
        <v>82</v>
      </c>
      <c r="J29" s="5">
        <v>81</v>
      </c>
      <c r="K29" s="5">
        <v>79</v>
      </c>
      <c r="L29" s="5">
        <v>80</v>
      </c>
      <c r="M29" s="5">
        <v>83</v>
      </c>
      <c r="N29" s="5">
        <v>84</v>
      </c>
      <c r="O29" s="5">
        <v>85</v>
      </c>
      <c r="P29" s="5">
        <v>80</v>
      </c>
      <c r="Q29" s="19"/>
    </row>
    <row r="30" spans="2:17" ht="15">
      <c r="B30" s="18"/>
      <c r="C30" s="5">
        <v>1993</v>
      </c>
      <c r="D30" s="27">
        <f t="shared" si="0"/>
        <v>83.5</v>
      </c>
      <c r="E30" s="5">
        <v>80</v>
      </c>
      <c r="F30" s="5">
        <v>79</v>
      </c>
      <c r="G30" s="5">
        <v>81</v>
      </c>
      <c r="H30" s="5">
        <v>87</v>
      </c>
      <c r="I30" s="5">
        <v>88</v>
      </c>
      <c r="J30" s="5">
        <v>83</v>
      </c>
      <c r="K30" s="5">
        <v>82</v>
      </c>
      <c r="L30" s="5">
        <v>80</v>
      </c>
      <c r="M30" s="5">
        <v>86</v>
      </c>
      <c r="N30" s="5">
        <v>85</v>
      </c>
      <c r="O30" s="5">
        <v>88</v>
      </c>
      <c r="P30" s="5">
        <v>83</v>
      </c>
      <c r="Q30" s="19"/>
    </row>
    <row r="31" spans="2:17" ht="15">
      <c r="B31" s="18"/>
      <c r="C31" s="5">
        <v>1994</v>
      </c>
      <c r="D31" s="27">
        <f t="shared" si="0"/>
        <v>80.5</v>
      </c>
      <c r="E31" s="5">
        <v>74</v>
      </c>
      <c r="F31" s="5">
        <v>76</v>
      </c>
      <c r="G31" s="5">
        <v>84</v>
      </c>
      <c r="H31" s="5">
        <v>83</v>
      </c>
      <c r="I31" s="5">
        <v>83</v>
      </c>
      <c r="J31" s="5">
        <v>82</v>
      </c>
      <c r="K31" s="5">
        <v>77</v>
      </c>
      <c r="L31" s="5">
        <v>80</v>
      </c>
      <c r="M31" s="5">
        <v>81</v>
      </c>
      <c r="N31" s="5">
        <v>83</v>
      </c>
      <c r="O31" s="5">
        <v>83</v>
      </c>
      <c r="P31" s="5">
        <v>80</v>
      </c>
      <c r="Q31" s="19"/>
    </row>
    <row r="32" spans="2:17" ht="15">
      <c r="B32" s="18"/>
      <c r="C32" s="5">
        <v>1995</v>
      </c>
      <c r="D32" s="27">
        <f t="shared" si="0"/>
        <v>79.66666666666667</v>
      </c>
      <c r="E32" s="5">
        <v>71</v>
      </c>
      <c r="F32" s="5">
        <v>67</v>
      </c>
      <c r="G32" s="5">
        <v>76</v>
      </c>
      <c r="H32" s="5">
        <v>81</v>
      </c>
      <c r="I32" s="5">
        <v>82</v>
      </c>
      <c r="J32" s="5">
        <v>83</v>
      </c>
      <c r="K32" s="5">
        <v>81</v>
      </c>
      <c r="L32" s="5">
        <v>83</v>
      </c>
      <c r="M32" s="5">
        <v>81</v>
      </c>
      <c r="N32" s="5">
        <v>85</v>
      </c>
      <c r="O32" s="5">
        <v>84</v>
      </c>
      <c r="P32" s="5">
        <v>82</v>
      </c>
      <c r="Q32" s="19"/>
    </row>
    <row r="33" spans="2:17" ht="15">
      <c r="B33" s="18"/>
      <c r="C33" s="5">
        <v>1996</v>
      </c>
      <c r="D33" s="27">
        <f t="shared" si="0"/>
        <v>82.33333333333333</v>
      </c>
      <c r="E33" s="5">
        <v>78</v>
      </c>
      <c r="F33" s="5">
        <v>82</v>
      </c>
      <c r="G33" s="5">
        <v>85</v>
      </c>
      <c r="H33" s="5">
        <v>83</v>
      </c>
      <c r="I33" s="5">
        <v>83</v>
      </c>
      <c r="J33" s="5">
        <v>84</v>
      </c>
      <c r="K33" s="5">
        <v>82</v>
      </c>
      <c r="L33" s="5">
        <v>81</v>
      </c>
      <c r="M33" s="5">
        <v>82</v>
      </c>
      <c r="N33" s="5">
        <v>85</v>
      </c>
      <c r="O33" s="5">
        <v>84</v>
      </c>
      <c r="P33" s="5">
        <v>79</v>
      </c>
      <c r="Q33" s="19"/>
    </row>
    <row r="34" spans="2:17" ht="15">
      <c r="B34" s="18"/>
      <c r="C34" s="5">
        <v>1997</v>
      </c>
      <c r="D34" s="27">
        <f t="shared" si="0"/>
        <v>77.33333333333333</v>
      </c>
      <c r="E34" s="5">
        <v>76</v>
      </c>
      <c r="F34" s="5">
        <v>77</v>
      </c>
      <c r="G34" s="5">
        <v>73</v>
      </c>
      <c r="H34" s="5">
        <v>77</v>
      </c>
      <c r="I34" s="5">
        <v>79</v>
      </c>
      <c r="J34" s="5">
        <v>82</v>
      </c>
      <c r="K34" s="5">
        <v>72</v>
      </c>
      <c r="L34" s="5">
        <v>72</v>
      </c>
      <c r="M34" s="5">
        <v>80</v>
      </c>
      <c r="N34" s="5">
        <v>80</v>
      </c>
      <c r="O34" s="5">
        <v>83</v>
      </c>
      <c r="P34" s="5">
        <v>77</v>
      </c>
      <c r="Q34" s="19"/>
    </row>
    <row r="35" spans="2:17" ht="15">
      <c r="B35" s="18"/>
      <c r="C35" s="5">
        <v>1998</v>
      </c>
      <c r="D35" s="27">
        <f t="shared" si="0"/>
        <v>80.66666666666667</v>
      </c>
      <c r="E35" s="5">
        <v>73</v>
      </c>
      <c r="F35" s="5">
        <v>77</v>
      </c>
      <c r="G35" s="5">
        <v>81</v>
      </c>
      <c r="H35" s="5">
        <v>82</v>
      </c>
      <c r="I35" s="5">
        <v>83</v>
      </c>
      <c r="J35" s="5">
        <v>81</v>
      </c>
      <c r="K35" s="5">
        <v>79</v>
      </c>
      <c r="L35" s="5">
        <v>81</v>
      </c>
      <c r="M35" s="5">
        <v>82</v>
      </c>
      <c r="N35" s="5">
        <v>83</v>
      </c>
      <c r="O35" s="5">
        <v>83</v>
      </c>
      <c r="P35" s="5">
        <v>83</v>
      </c>
      <c r="Q35" s="19"/>
    </row>
    <row r="36" spans="2:17" ht="15">
      <c r="B36" s="18"/>
      <c r="C36" s="5">
        <v>1999</v>
      </c>
      <c r="D36" s="27">
        <f t="shared" si="0"/>
        <v>80.83333333333333</v>
      </c>
      <c r="E36" s="5">
        <v>78</v>
      </c>
      <c r="F36" s="5">
        <v>80</v>
      </c>
      <c r="G36" s="5">
        <v>77</v>
      </c>
      <c r="H36" s="5">
        <v>81</v>
      </c>
      <c r="I36" s="5">
        <v>79</v>
      </c>
      <c r="J36" s="5">
        <v>82</v>
      </c>
      <c r="K36" s="5">
        <v>79</v>
      </c>
      <c r="L36" s="5">
        <v>81</v>
      </c>
      <c r="M36" s="5">
        <v>84</v>
      </c>
      <c r="N36" s="5">
        <v>84</v>
      </c>
      <c r="O36" s="5">
        <v>83</v>
      </c>
      <c r="P36" s="5">
        <v>82</v>
      </c>
      <c r="Q36" s="19"/>
    </row>
    <row r="37" spans="2:17" ht="15">
      <c r="B37" s="18"/>
      <c r="C37" s="5">
        <v>2000</v>
      </c>
      <c r="D37" s="27">
        <f t="shared" si="0"/>
        <v>78.83333333333333</v>
      </c>
      <c r="E37" s="5">
        <v>72</v>
      </c>
      <c r="F37" s="5">
        <v>75</v>
      </c>
      <c r="G37" s="5">
        <v>77</v>
      </c>
      <c r="H37" s="5">
        <v>79</v>
      </c>
      <c r="I37" s="5">
        <v>83</v>
      </c>
      <c r="J37" s="5">
        <v>80</v>
      </c>
      <c r="K37" s="5">
        <v>79</v>
      </c>
      <c r="L37" s="5">
        <v>77</v>
      </c>
      <c r="M37" s="5">
        <v>81</v>
      </c>
      <c r="N37" s="5">
        <v>82</v>
      </c>
      <c r="O37" s="5">
        <v>82</v>
      </c>
      <c r="P37" s="5">
        <v>79</v>
      </c>
      <c r="Q37" s="19"/>
    </row>
    <row r="38" spans="2:17" ht="15">
      <c r="B38" s="18"/>
      <c r="C38" s="5">
        <v>2001</v>
      </c>
      <c r="D38" s="27">
        <f t="shared" si="0"/>
        <v>76.91666666666667</v>
      </c>
      <c r="E38" s="5">
        <v>77</v>
      </c>
      <c r="F38" s="5">
        <v>67</v>
      </c>
      <c r="G38" s="5">
        <v>78</v>
      </c>
      <c r="H38" s="5">
        <v>79</v>
      </c>
      <c r="I38" s="5">
        <v>80</v>
      </c>
      <c r="J38" s="5">
        <v>74</v>
      </c>
      <c r="K38" s="5">
        <v>75</v>
      </c>
      <c r="L38" s="5">
        <v>72</v>
      </c>
      <c r="M38" s="5">
        <v>78</v>
      </c>
      <c r="N38" s="5">
        <v>79</v>
      </c>
      <c r="O38" s="5">
        <v>81</v>
      </c>
      <c r="P38" s="5">
        <v>83</v>
      </c>
      <c r="Q38" s="19"/>
    </row>
    <row r="39" spans="2:17" ht="15">
      <c r="B39" s="18"/>
      <c r="C39" s="5">
        <v>2002</v>
      </c>
      <c r="D39" s="27">
        <f t="shared" si="0"/>
        <v>75</v>
      </c>
      <c r="E39" s="5">
        <v>71</v>
      </c>
      <c r="F39" s="5">
        <v>69</v>
      </c>
      <c r="G39" s="5">
        <v>71</v>
      </c>
      <c r="H39" s="5">
        <v>79</v>
      </c>
      <c r="I39" s="5">
        <v>77</v>
      </c>
      <c r="J39" s="5">
        <v>75</v>
      </c>
      <c r="K39" s="5">
        <v>74</v>
      </c>
      <c r="L39" s="5">
        <v>70</v>
      </c>
      <c r="M39" s="5">
        <v>78</v>
      </c>
      <c r="N39" s="5">
        <v>79</v>
      </c>
      <c r="O39" s="5">
        <v>80</v>
      </c>
      <c r="P39" s="5">
        <v>77</v>
      </c>
      <c r="Q39" s="19"/>
    </row>
    <row r="40" spans="2:17" ht="15">
      <c r="B40" s="18"/>
      <c r="C40" s="5">
        <v>2003</v>
      </c>
      <c r="D40" s="27">
        <f t="shared" si="0"/>
        <v>77.16666666666667</v>
      </c>
      <c r="E40" s="5">
        <v>70</v>
      </c>
      <c r="F40" s="5">
        <v>70</v>
      </c>
      <c r="G40" s="5">
        <v>74</v>
      </c>
      <c r="H40" s="5">
        <v>78</v>
      </c>
      <c r="I40" s="5">
        <v>78</v>
      </c>
      <c r="J40" s="5">
        <v>81</v>
      </c>
      <c r="K40" s="5">
        <v>76</v>
      </c>
      <c r="L40" s="5">
        <v>77</v>
      </c>
      <c r="M40" s="5">
        <v>78</v>
      </c>
      <c r="N40" s="5">
        <v>83</v>
      </c>
      <c r="O40" s="5">
        <v>81</v>
      </c>
      <c r="P40" s="5">
        <v>80</v>
      </c>
      <c r="Q40" s="19"/>
    </row>
    <row r="41" spans="2:17" ht="15">
      <c r="B41" s="18"/>
      <c r="C41" s="5">
        <v>2004</v>
      </c>
      <c r="D41" s="27">
        <f t="shared" si="0"/>
        <v>75.66666666666667</v>
      </c>
      <c r="E41" s="5">
        <v>70</v>
      </c>
      <c r="F41" s="5">
        <v>64</v>
      </c>
      <c r="G41" s="5">
        <v>68</v>
      </c>
      <c r="H41" s="5">
        <v>79</v>
      </c>
      <c r="I41" s="5">
        <v>78</v>
      </c>
      <c r="J41" s="5">
        <v>77</v>
      </c>
      <c r="K41" s="5">
        <v>78</v>
      </c>
      <c r="L41" s="5">
        <v>76</v>
      </c>
      <c r="M41" s="5">
        <v>80</v>
      </c>
      <c r="N41" s="5">
        <v>81</v>
      </c>
      <c r="O41" s="5">
        <v>80</v>
      </c>
      <c r="P41" s="5">
        <v>77</v>
      </c>
      <c r="Q41" s="19"/>
    </row>
    <row r="42" spans="2:17" ht="15">
      <c r="B42" s="18"/>
      <c r="C42" s="5">
        <v>2005</v>
      </c>
      <c r="D42" s="27">
        <f t="shared" si="0"/>
        <v>78.33333333333333</v>
      </c>
      <c r="E42" s="5">
        <v>75</v>
      </c>
      <c r="F42" s="5">
        <v>74</v>
      </c>
      <c r="G42" s="5">
        <v>76</v>
      </c>
      <c r="H42" s="5">
        <v>80</v>
      </c>
      <c r="I42" s="5">
        <v>80</v>
      </c>
      <c r="J42" s="5">
        <v>81</v>
      </c>
      <c r="K42" s="5">
        <v>77</v>
      </c>
      <c r="L42" s="5">
        <v>78</v>
      </c>
      <c r="M42" s="5">
        <v>78</v>
      </c>
      <c r="N42" s="5">
        <v>81</v>
      </c>
      <c r="O42" s="5">
        <v>83</v>
      </c>
      <c r="P42" s="5">
        <v>77</v>
      </c>
      <c r="Q42" s="19"/>
    </row>
    <row r="43" spans="2:17" ht="15">
      <c r="B43" s="18"/>
      <c r="C43" s="5">
        <v>2006</v>
      </c>
      <c r="D43" s="27">
        <f t="shared" si="0"/>
        <v>77.25</v>
      </c>
      <c r="E43" s="5">
        <v>75</v>
      </c>
      <c r="F43" s="5">
        <v>71</v>
      </c>
      <c r="G43" s="5">
        <v>76</v>
      </c>
      <c r="H43" s="5">
        <v>81</v>
      </c>
      <c r="I43" s="5">
        <v>79</v>
      </c>
      <c r="J43" s="5">
        <v>78</v>
      </c>
      <c r="K43" s="5">
        <v>75</v>
      </c>
      <c r="L43" s="5">
        <v>77</v>
      </c>
      <c r="M43" s="5">
        <v>77</v>
      </c>
      <c r="N43" s="5">
        <v>80</v>
      </c>
      <c r="O43" s="5">
        <v>80</v>
      </c>
      <c r="P43" s="5">
        <v>78</v>
      </c>
      <c r="Q43" s="19"/>
    </row>
    <row r="44" spans="2:17" ht="15">
      <c r="B44" s="18"/>
      <c r="C44" s="5">
        <v>2007</v>
      </c>
      <c r="D44" s="27">
        <f t="shared" si="0"/>
        <v>76.41666666666667</v>
      </c>
      <c r="E44" s="5">
        <v>70</v>
      </c>
      <c r="F44" s="5">
        <v>66</v>
      </c>
      <c r="G44" s="5">
        <v>76</v>
      </c>
      <c r="H44" s="5">
        <v>80</v>
      </c>
      <c r="I44" s="5">
        <v>80</v>
      </c>
      <c r="J44" s="5">
        <v>77</v>
      </c>
      <c r="K44" s="5">
        <v>74</v>
      </c>
      <c r="L44" s="5">
        <v>80</v>
      </c>
      <c r="M44" s="5">
        <v>78</v>
      </c>
      <c r="N44" s="5">
        <v>80</v>
      </c>
      <c r="O44" s="5">
        <v>79</v>
      </c>
      <c r="P44" s="5">
        <v>77</v>
      </c>
      <c r="Q44" s="19"/>
    </row>
    <row r="45" spans="2:17" ht="15">
      <c r="B45" s="18"/>
      <c r="C45" s="5">
        <v>2008</v>
      </c>
      <c r="D45" s="27">
        <f t="shared" si="0"/>
        <v>77.66666666666667</v>
      </c>
      <c r="E45" s="5">
        <v>73</v>
      </c>
      <c r="F45" s="5">
        <v>71</v>
      </c>
      <c r="G45" s="5">
        <v>74</v>
      </c>
      <c r="H45" s="5">
        <v>78</v>
      </c>
      <c r="I45" s="5">
        <v>80</v>
      </c>
      <c r="J45" s="5">
        <v>80</v>
      </c>
      <c r="K45" s="5">
        <v>79</v>
      </c>
      <c r="L45" s="5">
        <v>80</v>
      </c>
      <c r="M45" s="5">
        <v>78</v>
      </c>
      <c r="N45" s="5">
        <v>79</v>
      </c>
      <c r="O45" s="5">
        <v>84</v>
      </c>
      <c r="P45" s="5">
        <v>76</v>
      </c>
      <c r="Q45" s="19"/>
    </row>
    <row r="46" spans="2:17" ht="15">
      <c r="B46" s="18"/>
      <c r="C46" s="5">
        <v>2009</v>
      </c>
      <c r="D46" s="27">
        <f t="shared" si="0"/>
        <v>76.33333333333333</v>
      </c>
      <c r="E46" s="5">
        <v>73</v>
      </c>
      <c r="F46" s="5">
        <v>71</v>
      </c>
      <c r="G46" s="5">
        <v>76</v>
      </c>
      <c r="H46" s="5">
        <v>77</v>
      </c>
      <c r="I46" s="5">
        <v>80</v>
      </c>
      <c r="J46" s="5">
        <v>79</v>
      </c>
      <c r="K46" s="5">
        <v>75</v>
      </c>
      <c r="L46" s="5">
        <v>76</v>
      </c>
      <c r="M46" s="5">
        <v>74</v>
      </c>
      <c r="N46" s="5">
        <v>80</v>
      </c>
      <c r="O46" s="5">
        <v>79</v>
      </c>
      <c r="P46" s="5">
        <v>76</v>
      </c>
      <c r="Q46" s="19"/>
    </row>
    <row r="47" spans="2:17" ht="15">
      <c r="B47" s="18"/>
      <c r="C47" s="5">
        <v>2010</v>
      </c>
      <c r="D47" s="27">
        <f t="shared" si="0"/>
        <v>79.25</v>
      </c>
      <c r="E47" s="5">
        <v>70</v>
      </c>
      <c r="F47" s="5">
        <v>72</v>
      </c>
      <c r="G47" s="5">
        <v>78</v>
      </c>
      <c r="H47" s="5">
        <v>81</v>
      </c>
      <c r="I47" s="5">
        <v>82</v>
      </c>
      <c r="J47" s="5">
        <v>80</v>
      </c>
      <c r="K47" s="5">
        <v>81</v>
      </c>
      <c r="L47" s="5">
        <v>80</v>
      </c>
      <c r="M47" s="5">
        <v>82</v>
      </c>
      <c r="N47" s="5">
        <v>80</v>
      </c>
      <c r="O47" s="5">
        <v>83</v>
      </c>
      <c r="P47" s="5">
        <v>82</v>
      </c>
      <c r="Q47" s="19"/>
    </row>
    <row r="48" spans="2:17" ht="15">
      <c r="B48" s="18"/>
      <c r="C48" s="5">
        <v>2011</v>
      </c>
      <c r="D48" s="27">
        <f t="shared" si="0"/>
        <v>78.75</v>
      </c>
      <c r="E48" s="5">
        <v>72</v>
      </c>
      <c r="F48" s="5">
        <v>73</v>
      </c>
      <c r="G48" s="5">
        <v>77</v>
      </c>
      <c r="H48" s="5">
        <v>79</v>
      </c>
      <c r="I48" s="5">
        <v>81</v>
      </c>
      <c r="J48" s="5">
        <v>79</v>
      </c>
      <c r="K48" s="5">
        <v>79</v>
      </c>
      <c r="L48" s="5">
        <v>79</v>
      </c>
      <c r="M48" s="5">
        <v>77</v>
      </c>
      <c r="N48" s="5">
        <v>83</v>
      </c>
      <c r="O48" s="5">
        <v>85</v>
      </c>
      <c r="P48" s="5">
        <v>81</v>
      </c>
      <c r="Q48" s="19"/>
    </row>
    <row r="49" spans="2:17" ht="15">
      <c r="B49" s="18"/>
      <c r="C49" s="5">
        <v>2012</v>
      </c>
      <c r="D49" s="27">
        <f t="shared" si="0"/>
        <v>75.91666666666667</v>
      </c>
      <c r="E49" s="5">
        <v>72</v>
      </c>
      <c r="F49" s="5">
        <v>66</v>
      </c>
      <c r="G49" s="5">
        <v>73</v>
      </c>
      <c r="H49" s="5">
        <v>79</v>
      </c>
      <c r="I49" s="5">
        <v>79</v>
      </c>
      <c r="J49" s="5">
        <v>77</v>
      </c>
      <c r="K49" s="5">
        <v>76</v>
      </c>
      <c r="L49" s="5">
        <v>75</v>
      </c>
      <c r="M49" s="5">
        <v>76</v>
      </c>
      <c r="N49" s="5">
        <v>80</v>
      </c>
      <c r="O49" s="5">
        <v>80</v>
      </c>
      <c r="P49" s="5">
        <v>78</v>
      </c>
      <c r="Q49" s="19"/>
    </row>
    <row r="50" spans="2:17" ht="15">
      <c r="B50" s="18"/>
      <c r="C50" s="5">
        <v>2013</v>
      </c>
      <c r="D50" s="27">
        <f t="shared" si="0"/>
        <v>76.5</v>
      </c>
      <c r="E50" s="5">
        <v>67</v>
      </c>
      <c r="F50" s="5">
        <v>72</v>
      </c>
      <c r="G50" s="5">
        <v>78</v>
      </c>
      <c r="H50" s="5">
        <v>81</v>
      </c>
      <c r="I50" s="5">
        <v>80</v>
      </c>
      <c r="J50" s="5">
        <v>77</v>
      </c>
      <c r="K50" s="5">
        <v>74</v>
      </c>
      <c r="L50" s="5">
        <v>76</v>
      </c>
      <c r="M50" s="5">
        <v>78</v>
      </c>
      <c r="N50" s="5">
        <v>79</v>
      </c>
      <c r="O50" s="5">
        <v>80</v>
      </c>
      <c r="P50" s="5">
        <v>76</v>
      </c>
      <c r="Q50" s="19"/>
    </row>
    <row r="51" spans="2:17" ht="3" customHeight="1">
      <c r="B51" s="18"/>
      <c r="C51" s="34"/>
      <c r="D51" s="35"/>
      <c r="E51" s="34"/>
      <c r="F51" s="34"/>
      <c r="G51" s="34"/>
      <c r="H51" s="34"/>
      <c r="I51" s="34"/>
      <c r="J51" s="36"/>
      <c r="K51" s="36"/>
      <c r="L51" s="36"/>
      <c r="M51" s="36"/>
      <c r="N51" s="36"/>
      <c r="O51" s="36"/>
      <c r="P51" s="36"/>
      <c r="Q51" s="19"/>
    </row>
    <row r="52" spans="2:17" ht="27" customHeight="1">
      <c r="B52" s="18"/>
      <c r="C52" s="62" t="s">
        <v>17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19"/>
    </row>
    <row r="53" spans="2:17" ht="13.5" customHeight="1">
      <c r="B53" s="18"/>
      <c r="C53" s="63" t="s">
        <v>20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19"/>
    </row>
    <row r="54" spans="2:17" ht="34.5" customHeight="1">
      <c r="B54" s="18"/>
      <c r="C54" s="63" t="s">
        <v>28</v>
      </c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5"/>
      <c r="O54" s="65"/>
      <c r="P54" s="65"/>
      <c r="Q54" s="19"/>
    </row>
    <row r="55" spans="2:17" ht="15">
      <c r="B55" s="18"/>
      <c r="C55" s="66" t="s">
        <v>73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19"/>
    </row>
    <row r="56" spans="2:17" ht="15">
      <c r="B56" s="18"/>
      <c r="C56" s="60" t="s">
        <v>18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19"/>
    </row>
    <row r="57" spans="2:17" ht="15"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3.5" customHeight="1">
      <c r="B58" s="18"/>
      <c r="C58" s="61" t="s">
        <v>19</v>
      </c>
      <c r="D58" s="60"/>
      <c r="E58" s="60"/>
      <c r="F58" s="60"/>
      <c r="G58" s="60"/>
      <c r="H58" s="4"/>
      <c r="I58" s="4"/>
      <c r="J58" s="4"/>
      <c r="K58" s="4"/>
      <c r="L58" s="4"/>
      <c r="M58" s="4"/>
      <c r="N58" s="4"/>
      <c r="O58" s="4"/>
      <c r="P58" s="4"/>
      <c r="Q58" s="19"/>
    </row>
    <row r="59" spans="2:17" ht="15.75" thickBot="1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ht="15.75" thickTop="1"/>
  </sheetData>
  <sheetProtection/>
  <mergeCells count="12">
    <mergeCell ref="C58:G58"/>
    <mergeCell ref="C6:P6"/>
    <mergeCell ref="C7:P7"/>
    <mergeCell ref="C9:C10"/>
    <mergeCell ref="D9:D10"/>
    <mergeCell ref="E9:P9"/>
    <mergeCell ref="B2:Q3"/>
    <mergeCell ref="C52:P52"/>
    <mergeCell ref="C53:P53"/>
    <mergeCell ref="C54:P54"/>
    <mergeCell ref="C56:P56"/>
    <mergeCell ref="C55:P55"/>
  </mergeCells>
  <printOptions/>
  <pageMargins left="0.7" right="0.7" top="0.75" bottom="0.75" header="0.3" footer="0.3"/>
  <pageSetup orientation="portrait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U59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3" max="3" width="8.7109375" style="0" customWidth="1"/>
    <col min="4" max="4" width="13.7109375" style="0" customWidth="1"/>
    <col min="5" max="16" width="5.421875" style="0" bestFit="1" customWidth="1"/>
    <col min="18" max="18" width="7.00390625" style="0" customWidth="1"/>
  </cols>
  <sheetData>
    <row r="1" ht="15.75" thickBot="1"/>
    <row r="2" spans="2:17" ht="34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34.5" customHeight="1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3:17" ht="15.7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5.75" thickTop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31.5" customHeight="1">
      <c r="B6" s="18"/>
      <c r="C6" s="71" t="s">
        <v>72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"/>
    </row>
    <row r="7" spans="2:17" ht="15" customHeight="1">
      <c r="B7" s="1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9"/>
    </row>
    <row r="8" spans="2:17" ht="1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10" t="s">
        <v>0</v>
      </c>
      <c r="Q8" s="19"/>
    </row>
    <row r="9" spans="2:17" ht="15" customHeight="1">
      <c r="B9" s="18"/>
      <c r="C9" s="68" t="s">
        <v>1</v>
      </c>
      <c r="D9" s="68" t="s">
        <v>2</v>
      </c>
      <c r="E9" s="70" t="s">
        <v>3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19"/>
    </row>
    <row r="10" spans="2:17" ht="15">
      <c r="B10" s="18"/>
      <c r="C10" s="79"/>
      <c r="D10" s="79"/>
      <c r="E10" s="51" t="s">
        <v>4</v>
      </c>
      <c r="F10" s="51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51" t="s">
        <v>10</v>
      </c>
      <c r="L10" s="51" t="s">
        <v>11</v>
      </c>
      <c r="M10" s="51" t="s">
        <v>12</v>
      </c>
      <c r="N10" s="51" t="s">
        <v>13</v>
      </c>
      <c r="O10" s="51" t="s">
        <v>14</v>
      </c>
      <c r="P10" s="51" t="s">
        <v>15</v>
      </c>
      <c r="Q10" s="19"/>
    </row>
    <row r="11" spans="2:17" ht="15">
      <c r="B11" s="18"/>
      <c r="C11" s="46">
        <v>1974</v>
      </c>
      <c r="D11" s="47">
        <f>AVERAGE(E11:P11)</f>
        <v>85.8</v>
      </c>
      <c r="E11" s="46" t="s">
        <v>16</v>
      </c>
      <c r="F11" s="46" t="s">
        <v>16</v>
      </c>
      <c r="G11" s="46" t="s">
        <v>16</v>
      </c>
      <c r="H11" s="48" t="s">
        <v>16</v>
      </c>
      <c r="I11" s="48" t="s">
        <v>16</v>
      </c>
      <c r="J11" s="48" t="s">
        <v>16</v>
      </c>
      <c r="K11" s="48" t="s">
        <v>16</v>
      </c>
      <c r="L11" s="46">
        <v>82</v>
      </c>
      <c r="M11" s="46">
        <v>86</v>
      </c>
      <c r="N11" s="46">
        <v>89</v>
      </c>
      <c r="O11" s="46">
        <v>90</v>
      </c>
      <c r="P11" s="46">
        <v>82</v>
      </c>
      <c r="Q11" s="19"/>
    </row>
    <row r="12" spans="2:17" ht="15">
      <c r="B12" s="18"/>
      <c r="C12" s="5">
        <v>1975</v>
      </c>
      <c r="D12" s="27">
        <f aca="true" t="shared" si="0" ref="D12:D50">AVERAGE(E12:P12)</f>
        <v>84.58333333333333</v>
      </c>
      <c r="E12" s="5">
        <v>75</v>
      </c>
      <c r="F12" s="5">
        <v>79</v>
      </c>
      <c r="G12" s="5">
        <v>84</v>
      </c>
      <c r="H12" s="5">
        <v>83</v>
      </c>
      <c r="I12" s="5">
        <v>88</v>
      </c>
      <c r="J12" s="5">
        <v>86</v>
      </c>
      <c r="K12" s="5">
        <v>87</v>
      </c>
      <c r="L12" s="5">
        <v>84</v>
      </c>
      <c r="M12" s="5">
        <v>86</v>
      </c>
      <c r="N12" s="5">
        <v>85</v>
      </c>
      <c r="O12" s="5">
        <v>88</v>
      </c>
      <c r="P12" s="5">
        <v>90</v>
      </c>
      <c r="Q12" s="19"/>
    </row>
    <row r="13" spans="2:17" ht="15">
      <c r="B13" s="18"/>
      <c r="C13" s="5">
        <v>1976</v>
      </c>
      <c r="D13" s="27">
        <f t="shared" si="0"/>
        <v>83.91666666666667</v>
      </c>
      <c r="E13" s="5">
        <v>80</v>
      </c>
      <c r="F13" s="5">
        <v>82</v>
      </c>
      <c r="G13" s="5">
        <v>85</v>
      </c>
      <c r="H13" s="5">
        <v>87</v>
      </c>
      <c r="I13" s="5">
        <v>83</v>
      </c>
      <c r="J13" s="5">
        <v>87</v>
      </c>
      <c r="K13" s="5">
        <v>81</v>
      </c>
      <c r="L13" s="5">
        <v>80</v>
      </c>
      <c r="M13" s="5">
        <v>82</v>
      </c>
      <c r="N13" s="5">
        <v>89</v>
      </c>
      <c r="O13" s="5">
        <v>86</v>
      </c>
      <c r="P13" s="5">
        <v>85</v>
      </c>
      <c r="Q13" s="19"/>
    </row>
    <row r="14" spans="2:17" ht="15">
      <c r="B14" s="18"/>
      <c r="C14" s="5">
        <v>1977</v>
      </c>
      <c r="D14" s="27">
        <f t="shared" si="0"/>
        <v>84.75</v>
      </c>
      <c r="E14" s="5">
        <v>80</v>
      </c>
      <c r="F14" s="5">
        <v>82</v>
      </c>
      <c r="G14" s="5">
        <v>81</v>
      </c>
      <c r="H14" s="5">
        <v>85</v>
      </c>
      <c r="I14" s="5">
        <v>88</v>
      </c>
      <c r="J14" s="5">
        <v>86</v>
      </c>
      <c r="K14" s="5">
        <v>84</v>
      </c>
      <c r="L14" s="5">
        <v>83</v>
      </c>
      <c r="M14" s="5">
        <v>85</v>
      </c>
      <c r="N14" s="5">
        <v>89</v>
      </c>
      <c r="O14" s="5">
        <v>90</v>
      </c>
      <c r="P14" s="5">
        <v>84</v>
      </c>
      <c r="Q14" s="19"/>
    </row>
    <row r="15" spans="2:17" ht="15">
      <c r="B15" s="18"/>
      <c r="C15" s="5">
        <v>1978</v>
      </c>
      <c r="D15" s="27">
        <f t="shared" si="0"/>
        <v>86.25</v>
      </c>
      <c r="E15" s="5">
        <v>81</v>
      </c>
      <c r="F15" s="5">
        <v>85</v>
      </c>
      <c r="G15" s="5">
        <v>85</v>
      </c>
      <c r="H15" s="5">
        <v>90</v>
      </c>
      <c r="I15" s="5">
        <v>88</v>
      </c>
      <c r="J15" s="5">
        <v>88</v>
      </c>
      <c r="K15" s="5">
        <v>83</v>
      </c>
      <c r="L15" s="5">
        <v>83</v>
      </c>
      <c r="M15" s="5">
        <v>85</v>
      </c>
      <c r="N15" s="5">
        <v>89</v>
      </c>
      <c r="O15" s="5">
        <v>89</v>
      </c>
      <c r="P15" s="5">
        <v>89</v>
      </c>
      <c r="Q15" s="19"/>
    </row>
    <row r="16" spans="2:17" ht="15">
      <c r="B16" s="18"/>
      <c r="C16" s="5">
        <v>1979</v>
      </c>
      <c r="D16" s="27">
        <f t="shared" si="0"/>
        <v>86.25</v>
      </c>
      <c r="E16" s="5">
        <v>79</v>
      </c>
      <c r="F16" s="5">
        <v>80</v>
      </c>
      <c r="G16" s="5">
        <v>86</v>
      </c>
      <c r="H16" s="5">
        <v>87</v>
      </c>
      <c r="I16" s="5">
        <v>88</v>
      </c>
      <c r="J16" s="5">
        <v>89</v>
      </c>
      <c r="K16" s="5">
        <v>85</v>
      </c>
      <c r="L16" s="5">
        <v>85</v>
      </c>
      <c r="M16" s="5">
        <v>87</v>
      </c>
      <c r="N16" s="5">
        <v>88</v>
      </c>
      <c r="O16" s="5">
        <v>92</v>
      </c>
      <c r="P16" s="5">
        <v>89</v>
      </c>
      <c r="Q16" s="19"/>
    </row>
    <row r="17" spans="2:17" ht="15">
      <c r="B17" s="18"/>
      <c r="C17" s="5">
        <v>1980</v>
      </c>
      <c r="D17" s="27">
        <f t="shared" si="0"/>
        <v>85.45454545454545</v>
      </c>
      <c r="E17" s="5" t="s">
        <v>16</v>
      </c>
      <c r="F17" s="5">
        <v>82</v>
      </c>
      <c r="G17" s="5">
        <v>78</v>
      </c>
      <c r="H17" s="5">
        <v>86</v>
      </c>
      <c r="I17" s="5">
        <v>88</v>
      </c>
      <c r="J17" s="5">
        <v>85</v>
      </c>
      <c r="K17" s="5">
        <v>84</v>
      </c>
      <c r="L17" s="5">
        <v>84</v>
      </c>
      <c r="M17" s="5">
        <v>85</v>
      </c>
      <c r="N17" s="5">
        <v>88</v>
      </c>
      <c r="O17" s="5">
        <v>90</v>
      </c>
      <c r="P17" s="5">
        <v>90</v>
      </c>
      <c r="Q17" s="19"/>
    </row>
    <row r="18" spans="2:17" ht="15">
      <c r="B18" s="18"/>
      <c r="C18" s="5">
        <v>1981</v>
      </c>
      <c r="D18" s="27">
        <f t="shared" si="0"/>
        <v>87.66666666666667</v>
      </c>
      <c r="E18" s="5">
        <v>87</v>
      </c>
      <c r="F18" s="5">
        <v>86</v>
      </c>
      <c r="G18" s="5">
        <v>87</v>
      </c>
      <c r="H18" s="5">
        <v>87</v>
      </c>
      <c r="I18" s="5">
        <v>90</v>
      </c>
      <c r="J18" s="5">
        <v>88</v>
      </c>
      <c r="K18" s="5">
        <v>86</v>
      </c>
      <c r="L18" s="5">
        <v>86</v>
      </c>
      <c r="M18" s="5">
        <v>86</v>
      </c>
      <c r="N18" s="5">
        <v>89</v>
      </c>
      <c r="O18" s="5">
        <v>91</v>
      </c>
      <c r="P18" s="5">
        <v>89</v>
      </c>
      <c r="Q18" s="19"/>
    </row>
    <row r="19" spans="2:17" ht="15">
      <c r="B19" s="18"/>
      <c r="C19" s="5">
        <v>1982</v>
      </c>
      <c r="D19" s="27">
        <f t="shared" si="0"/>
        <v>87.33333333333333</v>
      </c>
      <c r="E19" s="5">
        <v>85</v>
      </c>
      <c r="F19" s="5">
        <v>89</v>
      </c>
      <c r="G19" s="5">
        <v>86</v>
      </c>
      <c r="H19" s="5">
        <v>91</v>
      </c>
      <c r="I19" s="5">
        <v>90</v>
      </c>
      <c r="J19" s="5">
        <v>87</v>
      </c>
      <c r="K19" s="5">
        <v>85</v>
      </c>
      <c r="L19" s="5">
        <v>82</v>
      </c>
      <c r="M19" s="5">
        <v>86</v>
      </c>
      <c r="N19" s="5">
        <v>89</v>
      </c>
      <c r="O19" s="5">
        <v>89</v>
      </c>
      <c r="P19" s="5">
        <v>89</v>
      </c>
      <c r="Q19" s="19"/>
    </row>
    <row r="20" spans="2:17" ht="15">
      <c r="B20" s="18"/>
      <c r="C20" s="5">
        <v>1983</v>
      </c>
      <c r="D20" s="27">
        <f t="shared" si="0"/>
        <v>86.08333333333333</v>
      </c>
      <c r="E20" s="5">
        <v>85</v>
      </c>
      <c r="F20" s="5">
        <v>83</v>
      </c>
      <c r="G20" s="5">
        <v>86</v>
      </c>
      <c r="H20" s="5">
        <v>88</v>
      </c>
      <c r="I20" s="5">
        <v>88</v>
      </c>
      <c r="J20" s="5">
        <v>85</v>
      </c>
      <c r="K20" s="5">
        <v>84</v>
      </c>
      <c r="L20" s="5">
        <v>85</v>
      </c>
      <c r="M20" s="5">
        <v>86</v>
      </c>
      <c r="N20" s="5">
        <v>88</v>
      </c>
      <c r="O20" s="5">
        <v>87</v>
      </c>
      <c r="P20" s="5">
        <v>88</v>
      </c>
      <c r="Q20" s="19"/>
    </row>
    <row r="21" spans="2:17" ht="15">
      <c r="B21" s="18"/>
      <c r="C21" s="5">
        <v>1984</v>
      </c>
      <c r="D21" s="27">
        <f t="shared" si="0"/>
        <v>87.9090909090909</v>
      </c>
      <c r="E21" s="5">
        <v>87</v>
      </c>
      <c r="F21" s="5">
        <v>87</v>
      </c>
      <c r="G21" s="5" t="s">
        <v>16</v>
      </c>
      <c r="H21" s="5">
        <v>86</v>
      </c>
      <c r="I21" s="5">
        <v>88</v>
      </c>
      <c r="J21" s="5">
        <v>88</v>
      </c>
      <c r="K21" s="5">
        <v>87</v>
      </c>
      <c r="L21" s="5">
        <v>87</v>
      </c>
      <c r="M21" s="5">
        <v>89</v>
      </c>
      <c r="N21" s="5">
        <v>90</v>
      </c>
      <c r="O21" s="5">
        <v>91</v>
      </c>
      <c r="P21" s="5">
        <v>87</v>
      </c>
      <c r="Q21" s="19"/>
    </row>
    <row r="22" spans="2:17" ht="15">
      <c r="B22" s="18"/>
      <c r="C22" s="5">
        <v>1985</v>
      </c>
      <c r="D22" s="27">
        <f t="shared" si="0"/>
        <v>84.41666666666667</v>
      </c>
      <c r="E22" s="5">
        <v>80</v>
      </c>
      <c r="F22" s="5">
        <v>73</v>
      </c>
      <c r="G22" s="5">
        <v>81</v>
      </c>
      <c r="H22" s="5">
        <v>87</v>
      </c>
      <c r="I22" s="5">
        <v>87</v>
      </c>
      <c r="J22" s="5">
        <v>85</v>
      </c>
      <c r="K22" s="5">
        <v>83</v>
      </c>
      <c r="L22" s="5">
        <v>87</v>
      </c>
      <c r="M22" s="5">
        <v>87</v>
      </c>
      <c r="N22" s="5">
        <v>88</v>
      </c>
      <c r="O22" s="5">
        <v>90</v>
      </c>
      <c r="P22" s="5">
        <v>85</v>
      </c>
      <c r="Q22" s="19"/>
    </row>
    <row r="23" spans="2:21" ht="15">
      <c r="B23" s="18"/>
      <c r="C23" s="5">
        <v>1986</v>
      </c>
      <c r="D23" s="27">
        <f t="shared" si="0"/>
        <v>85.83333333333333</v>
      </c>
      <c r="E23" s="5">
        <v>83</v>
      </c>
      <c r="F23" s="5">
        <v>84</v>
      </c>
      <c r="G23" s="5">
        <v>85</v>
      </c>
      <c r="H23" s="5">
        <v>89</v>
      </c>
      <c r="I23" s="5">
        <v>87</v>
      </c>
      <c r="J23" s="5">
        <v>87</v>
      </c>
      <c r="K23" s="5">
        <v>82</v>
      </c>
      <c r="L23" s="5">
        <v>83</v>
      </c>
      <c r="M23" s="5">
        <v>84</v>
      </c>
      <c r="N23" s="5">
        <v>90</v>
      </c>
      <c r="O23" s="5">
        <v>90</v>
      </c>
      <c r="P23" s="5">
        <v>86</v>
      </c>
      <c r="Q23" s="19"/>
      <c r="T23" s="2"/>
      <c r="U23" s="2"/>
    </row>
    <row r="24" spans="2:21" ht="15">
      <c r="B24" s="18"/>
      <c r="C24" s="5">
        <v>1987</v>
      </c>
      <c r="D24" s="27">
        <f t="shared" si="0"/>
        <v>85.91666666666667</v>
      </c>
      <c r="E24" s="5">
        <v>83</v>
      </c>
      <c r="F24" s="5">
        <v>82</v>
      </c>
      <c r="G24" s="5">
        <v>85</v>
      </c>
      <c r="H24" s="5">
        <v>87</v>
      </c>
      <c r="I24" s="5">
        <v>88</v>
      </c>
      <c r="J24" s="5">
        <v>85</v>
      </c>
      <c r="K24" s="5">
        <v>86</v>
      </c>
      <c r="L24" s="5">
        <v>86</v>
      </c>
      <c r="M24" s="5">
        <v>85</v>
      </c>
      <c r="N24" s="5">
        <v>90</v>
      </c>
      <c r="O24" s="5">
        <v>88</v>
      </c>
      <c r="P24" s="5">
        <v>86</v>
      </c>
      <c r="Q24" s="19"/>
      <c r="T24" s="2"/>
      <c r="U24" s="2"/>
    </row>
    <row r="25" spans="2:21" ht="15">
      <c r="B25" s="18"/>
      <c r="C25" s="5">
        <v>1988</v>
      </c>
      <c r="D25" s="27">
        <f t="shared" si="0"/>
        <v>87.27272727272727</v>
      </c>
      <c r="E25" s="5">
        <v>80</v>
      </c>
      <c r="F25" s="5">
        <v>85</v>
      </c>
      <c r="G25" s="5">
        <v>77</v>
      </c>
      <c r="H25" s="5">
        <v>90</v>
      </c>
      <c r="I25" s="5">
        <v>87</v>
      </c>
      <c r="J25" s="5">
        <v>89</v>
      </c>
      <c r="K25" s="5" t="s">
        <v>16</v>
      </c>
      <c r="L25" s="5">
        <v>89</v>
      </c>
      <c r="M25" s="5">
        <v>88</v>
      </c>
      <c r="N25" s="5">
        <v>92</v>
      </c>
      <c r="O25" s="5">
        <v>92</v>
      </c>
      <c r="P25" s="5">
        <v>91</v>
      </c>
      <c r="Q25" s="19"/>
      <c r="T25" s="2"/>
      <c r="U25" s="2"/>
    </row>
    <row r="26" spans="2:17" ht="15">
      <c r="B26" s="18"/>
      <c r="C26" s="5">
        <v>1989</v>
      </c>
      <c r="D26" s="27">
        <f t="shared" si="0"/>
        <v>86.91666666666667</v>
      </c>
      <c r="E26" s="5">
        <v>85</v>
      </c>
      <c r="F26" s="5">
        <v>80</v>
      </c>
      <c r="G26" s="5">
        <v>89</v>
      </c>
      <c r="H26" s="5">
        <v>87</v>
      </c>
      <c r="I26" s="5">
        <v>88</v>
      </c>
      <c r="J26" s="5">
        <v>87</v>
      </c>
      <c r="K26" s="5">
        <v>86</v>
      </c>
      <c r="L26" s="5">
        <v>85</v>
      </c>
      <c r="M26" s="5">
        <v>88</v>
      </c>
      <c r="N26" s="5">
        <v>89</v>
      </c>
      <c r="O26" s="5">
        <v>90</v>
      </c>
      <c r="P26" s="5">
        <v>89</v>
      </c>
      <c r="Q26" s="19"/>
    </row>
    <row r="27" spans="2:17" ht="15">
      <c r="B27" s="18"/>
      <c r="C27" s="5">
        <v>1990</v>
      </c>
      <c r="D27" s="27">
        <f t="shared" si="0"/>
        <v>87</v>
      </c>
      <c r="E27" s="5">
        <v>86</v>
      </c>
      <c r="F27" s="5">
        <v>86</v>
      </c>
      <c r="G27" s="5">
        <v>86</v>
      </c>
      <c r="H27" s="5">
        <v>89</v>
      </c>
      <c r="I27" s="5">
        <v>90</v>
      </c>
      <c r="J27" s="5">
        <v>85</v>
      </c>
      <c r="K27" s="5">
        <v>85</v>
      </c>
      <c r="L27" s="5">
        <v>84</v>
      </c>
      <c r="M27" s="5">
        <v>85</v>
      </c>
      <c r="N27" s="5">
        <v>90</v>
      </c>
      <c r="O27" s="5">
        <v>89</v>
      </c>
      <c r="P27" s="5">
        <v>89</v>
      </c>
      <c r="Q27" s="19"/>
    </row>
    <row r="28" spans="2:17" ht="15">
      <c r="B28" s="18"/>
      <c r="C28" s="5">
        <v>1991</v>
      </c>
      <c r="D28" s="27">
        <f t="shared" si="0"/>
        <v>84.83333333333333</v>
      </c>
      <c r="E28" s="5">
        <v>80</v>
      </c>
      <c r="F28" s="5">
        <v>80</v>
      </c>
      <c r="G28" s="5">
        <v>84</v>
      </c>
      <c r="H28" s="5">
        <v>86</v>
      </c>
      <c r="I28" s="5">
        <v>88</v>
      </c>
      <c r="J28" s="5">
        <v>87</v>
      </c>
      <c r="K28" s="5">
        <v>85</v>
      </c>
      <c r="L28" s="5">
        <v>82</v>
      </c>
      <c r="M28" s="5">
        <v>83</v>
      </c>
      <c r="N28" s="5">
        <v>86</v>
      </c>
      <c r="O28" s="5">
        <v>89</v>
      </c>
      <c r="P28" s="5">
        <v>88</v>
      </c>
      <c r="Q28" s="19"/>
    </row>
    <row r="29" spans="2:17" ht="15">
      <c r="B29" s="18"/>
      <c r="C29" s="5">
        <v>1992</v>
      </c>
      <c r="D29" s="27">
        <f t="shared" si="0"/>
        <v>83</v>
      </c>
      <c r="E29" s="5">
        <v>82</v>
      </c>
      <c r="F29" s="5">
        <v>82</v>
      </c>
      <c r="G29" s="5">
        <v>81</v>
      </c>
      <c r="H29" s="5">
        <v>84</v>
      </c>
      <c r="I29" s="5">
        <v>87</v>
      </c>
      <c r="J29" s="5">
        <v>84</v>
      </c>
      <c r="K29" s="5">
        <v>83</v>
      </c>
      <c r="L29" s="5">
        <v>81</v>
      </c>
      <c r="M29" s="5">
        <v>82</v>
      </c>
      <c r="N29" s="5">
        <v>82</v>
      </c>
      <c r="O29" s="5">
        <v>84</v>
      </c>
      <c r="P29" s="5">
        <v>84</v>
      </c>
      <c r="Q29" s="19"/>
    </row>
    <row r="30" spans="2:17" ht="15">
      <c r="B30" s="18"/>
      <c r="C30" s="5">
        <v>1993</v>
      </c>
      <c r="D30" s="27">
        <f t="shared" si="0"/>
        <v>82.91666666666667</v>
      </c>
      <c r="E30" s="5">
        <v>84</v>
      </c>
      <c r="F30" s="5">
        <v>80</v>
      </c>
      <c r="G30" s="5">
        <v>80</v>
      </c>
      <c r="H30" s="5">
        <v>85</v>
      </c>
      <c r="I30" s="5">
        <v>86</v>
      </c>
      <c r="J30" s="5">
        <v>83</v>
      </c>
      <c r="K30" s="5">
        <v>82</v>
      </c>
      <c r="L30" s="5">
        <v>79</v>
      </c>
      <c r="M30" s="5">
        <v>83</v>
      </c>
      <c r="N30" s="5">
        <v>83</v>
      </c>
      <c r="O30" s="5">
        <v>86</v>
      </c>
      <c r="P30" s="5">
        <v>84</v>
      </c>
      <c r="Q30" s="19"/>
    </row>
    <row r="31" spans="2:17" ht="15">
      <c r="B31" s="18"/>
      <c r="C31" s="5">
        <v>1994</v>
      </c>
      <c r="D31" s="27">
        <f t="shared" si="0"/>
        <v>82.91666666666667</v>
      </c>
      <c r="E31" s="5">
        <v>81</v>
      </c>
      <c r="F31" s="5">
        <v>81</v>
      </c>
      <c r="G31" s="5">
        <v>84</v>
      </c>
      <c r="H31" s="5">
        <v>85</v>
      </c>
      <c r="I31" s="5">
        <v>85</v>
      </c>
      <c r="J31" s="5">
        <v>82</v>
      </c>
      <c r="K31" s="5">
        <v>80</v>
      </c>
      <c r="L31" s="5">
        <v>81</v>
      </c>
      <c r="M31" s="5">
        <v>81</v>
      </c>
      <c r="N31" s="5">
        <v>84</v>
      </c>
      <c r="O31" s="5">
        <v>86</v>
      </c>
      <c r="P31" s="5">
        <v>85</v>
      </c>
      <c r="Q31" s="19"/>
    </row>
    <row r="32" spans="2:17" ht="15">
      <c r="B32" s="18"/>
      <c r="C32" s="5">
        <v>1995</v>
      </c>
      <c r="D32" s="27">
        <f t="shared" si="0"/>
        <v>82.91666666666667</v>
      </c>
      <c r="E32" s="5">
        <v>77</v>
      </c>
      <c r="F32" s="5">
        <v>73</v>
      </c>
      <c r="G32" s="5">
        <v>82</v>
      </c>
      <c r="H32" s="5">
        <v>84</v>
      </c>
      <c r="I32" s="5">
        <v>85</v>
      </c>
      <c r="J32" s="5">
        <v>85</v>
      </c>
      <c r="K32" s="5">
        <v>84</v>
      </c>
      <c r="L32" s="5">
        <v>85</v>
      </c>
      <c r="M32" s="5">
        <v>82</v>
      </c>
      <c r="N32" s="5">
        <v>86</v>
      </c>
      <c r="O32" s="5">
        <v>85</v>
      </c>
      <c r="P32" s="5">
        <v>87</v>
      </c>
      <c r="Q32" s="19"/>
    </row>
    <row r="33" spans="2:17" ht="15">
      <c r="B33" s="18"/>
      <c r="C33" s="5">
        <v>1996</v>
      </c>
      <c r="D33" s="27">
        <f t="shared" si="0"/>
        <v>84.58333333333333</v>
      </c>
      <c r="E33" s="5">
        <v>82</v>
      </c>
      <c r="F33" s="5">
        <v>83</v>
      </c>
      <c r="G33" s="5">
        <v>86</v>
      </c>
      <c r="H33" s="5">
        <v>84</v>
      </c>
      <c r="I33" s="5">
        <v>86</v>
      </c>
      <c r="J33" s="5">
        <v>86</v>
      </c>
      <c r="K33" s="5">
        <v>84</v>
      </c>
      <c r="L33" s="5">
        <v>83</v>
      </c>
      <c r="M33" s="5">
        <v>84</v>
      </c>
      <c r="N33" s="5">
        <v>85</v>
      </c>
      <c r="O33" s="5">
        <v>87</v>
      </c>
      <c r="P33" s="5">
        <v>85</v>
      </c>
      <c r="Q33" s="19"/>
    </row>
    <row r="34" spans="2:17" ht="15">
      <c r="B34" s="18"/>
      <c r="C34" s="5">
        <v>1997</v>
      </c>
      <c r="D34" s="27">
        <f t="shared" si="0"/>
        <v>81.33333333333333</v>
      </c>
      <c r="E34" s="5">
        <v>83</v>
      </c>
      <c r="F34" s="5">
        <v>82</v>
      </c>
      <c r="G34" s="5">
        <v>75</v>
      </c>
      <c r="H34" s="5">
        <v>83</v>
      </c>
      <c r="I34" s="5">
        <v>82</v>
      </c>
      <c r="J34" s="5">
        <v>85</v>
      </c>
      <c r="K34" s="5">
        <v>78</v>
      </c>
      <c r="L34" s="5">
        <v>74</v>
      </c>
      <c r="M34" s="5">
        <v>81</v>
      </c>
      <c r="N34" s="5">
        <v>84</v>
      </c>
      <c r="O34" s="5">
        <v>86</v>
      </c>
      <c r="P34" s="5">
        <v>83</v>
      </c>
      <c r="Q34" s="19"/>
    </row>
    <row r="35" spans="2:17" ht="15">
      <c r="B35" s="18"/>
      <c r="C35" s="5">
        <v>1998</v>
      </c>
      <c r="D35" s="27">
        <f t="shared" si="0"/>
        <v>86.41666666666667</v>
      </c>
      <c r="E35" s="5">
        <v>81</v>
      </c>
      <c r="F35" s="5">
        <v>84</v>
      </c>
      <c r="G35" s="5">
        <v>83</v>
      </c>
      <c r="H35" s="5">
        <v>86</v>
      </c>
      <c r="I35" s="5">
        <v>85</v>
      </c>
      <c r="J35" s="5">
        <v>88</v>
      </c>
      <c r="K35" s="5">
        <v>87</v>
      </c>
      <c r="L35" s="5">
        <v>85</v>
      </c>
      <c r="M35" s="5">
        <v>87</v>
      </c>
      <c r="N35" s="5">
        <v>89</v>
      </c>
      <c r="O35" s="5">
        <v>91</v>
      </c>
      <c r="P35" s="5">
        <v>91</v>
      </c>
      <c r="Q35" s="19"/>
    </row>
    <row r="36" spans="2:17" ht="15">
      <c r="B36" s="18"/>
      <c r="C36" s="5">
        <v>1999</v>
      </c>
      <c r="D36" s="27">
        <f t="shared" si="0"/>
        <v>88.5</v>
      </c>
      <c r="E36" s="5">
        <v>88</v>
      </c>
      <c r="F36" s="5">
        <v>88</v>
      </c>
      <c r="G36" s="5">
        <v>87</v>
      </c>
      <c r="H36" s="5">
        <v>87</v>
      </c>
      <c r="I36" s="5">
        <v>87</v>
      </c>
      <c r="J36" s="5">
        <v>89</v>
      </c>
      <c r="K36" s="5">
        <v>86</v>
      </c>
      <c r="L36" s="5">
        <v>87</v>
      </c>
      <c r="M36" s="5">
        <v>90</v>
      </c>
      <c r="N36" s="5">
        <v>90</v>
      </c>
      <c r="O36" s="5">
        <v>91</v>
      </c>
      <c r="P36" s="5">
        <v>92</v>
      </c>
      <c r="Q36" s="19"/>
    </row>
    <row r="37" spans="2:17" ht="15">
      <c r="B37" s="18"/>
      <c r="C37" s="5">
        <v>2000</v>
      </c>
      <c r="D37" s="27">
        <f t="shared" si="0"/>
        <v>87.75</v>
      </c>
      <c r="E37" s="5">
        <v>86</v>
      </c>
      <c r="F37" s="5">
        <v>88</v>
      </c>
      <c r="G37" s="5">
        <v>87</v>
      </c>
      <c r="H37" s="5">
        <v>86</v>
      </c>
      <c r="I37" s="5">
        <v>90</v>
      </c>
      <c r="J37" s="5">
        <v>89</v>
      </c>
      <c r="K37" s="5">
        <v>87</v>
      </c>
      <c r="L37" s="5">
        <v>85</v>
      </c>
      <c r="M37" s="5">
        <v>90</v>
      </c>
      <c r="N37" s="5">
        <v>88</v>
      </c>
      <c r="O37" s="5">
        <v>90</v>
      </c>
      <c r="P37" s="5">
        <v>87</v>
      </c>
      <c r="Q37" s="19"/>
    </row>
    <row r="38" spans="2:17" ht="15">
      <c r="B38" s="18"/>
      <c r="C38" s="5">
        <v>2001</v>
      </c>
      <c r="D38" s="27">
        <f t="shared" si="0"/>
        <v>83.33333333333333</v>
      </c>
      <c r="E38" s="5">
        <v>85</v>
      </c>
      <c r="F38" s="5">
        <v>75</v>
      </c>
      <c r="G38" s="5">
        <v>82</v>
      </c>
      <c r="H38" s="5">
        <v>83</v>
      </c>
      <c r="I38" s="5">
        <v>86</v>
      </c>
      <c r="J38" s="5">
        <v>83</v>
      </c>
      <c r="K38" s="5">
        <v>83</v>
      </c>
      <c r="L38" s="5">
        <v>78</v>
      </c>
      <c r="M38" s="5">
        <v>83</v>
      </c>
      <c r="N38" s="5">
        <v>85</v>
      </c>
      <c r="O38" s="5">
        <v>89</v>
      </c>
      <c r="P38" s="5">
        <v>88</v>
      </c>
      <c r="Q38" s="19"/>
    </row>
    <row r="39" spans="2:17" ht="15">
      <c r="B39" s="18"/>
      <c r="C39" s="5">
        <v>2002</v>
      </c>
      <c r="D39" s="27">
        <f t="shared" si="0"/>
        <v>82.08333333333333</v>
      </c>
      <c r="E39" s="5">
        <v>79</v>
      </c>
      <c r="F39" s="5">
        <v>78</v>
      </c>
      <c r="G39" s="5">
        <v>79</v>
      </c>
      <c r="H39" s="5">
        <v>87</v>
      </c>
      <c r="I39" s="5">
        <v>84</v>
      </c>
      <c r="J39" s="5">
        <v>84</v>
      </c>
      <c r="K39" s="5">
        <v>82</v>
      </c>
      <c r="L39" s="5">
        <v>78</v>
      </c>
      <c r="M39" s="5">
        <v>82</v>
      </c>
      <c r="N39" s="5">
        <v>83</v>
      </c>
      <c r="O39" s="5">
        <v>85</v>
      </c>
      <c r="P39" s="5">
        <v>84</v>
      </c>
      <c r="Q39" s="19"/>
    </row>
    <row r="40" spans="2:17" ht="15">
      <c r="B40" s="18"/>
      <c r="C40" s="5">
        <v>2003</v>
      </c>
      <c r="D40" s="27">
        <f t="shared" si="0"/>
        <v>83.75</v>
      </c>
      <c r="E40" s="5">
        <v>79</v>
      </c>
      <c r="F40" s="5">
        <v>78</v>
      </c>
      <c r="G40" s="5">
        <v>81</v>
      </c>
      <c r="H40" s="5">
        <v>84</v>
      </c>
      <c r="I40" s="5">
        <v>84</v>
      </c>
      <c r="J40" s="5">
        <v>85</v>
      </c>
      <c r="K40" s="5">
        <v>84</v>
      </c>
      <c r="L40" s="5">
        <v>81</v>
      </c>
      <c r="M40" s="5">
        <v>85</v>
      </c>
      <c r="N40" s="5">
        <v>88</v>
      </c>
      <c r="O40" s="5">
        <v>88</v>
      </c>
      <c r="P40" s="5">
        <v>88</v>
      </c>
      <c r="Q40" s="19"/>
    </row>
    <row r="41" spans="2:17" ht="15">
      <c r="B41" s="18"/>
      <c r="C41" s="5">
        <v>2004</v>
      </c>
      <c r="D41" s="27">
        <f t="shared" si="0"/>
        <v>83.41666666666667</v>
      </c>
      <c r="E41" s="5">
        <v>83</v>
      </c>
      <c r="F41" s="5">
        <v>76</v>
      </c>
      <c r="G41" s="5">
        <v>79</v>
      </c>
      <c r="H41" s="5">
        <v>86</v>
      </c>
      <c r="I41" s="5">
        <v>86</v>
      </c>
      <c r="J41" s="5">
        <v>83</v>
      </c>
      <c r="K41" s="5">
        <v>84</v>
      </c>
      <c r="L41" s="5">
        <v>81</v>
      </c>
      <c r="M41" s="5">
        <v>83</v>
      </c>
      <c r="N41" s="5">
        <v>86</v>
      </c>
      <c r="O41" s="5">
        <v>88</v>
      </c>
      <c r="P41" s="5">
        <v>86</v>
      </c>
      <c r="Q41" s="19"/>
    </row>
    <row r="42" spans="2:17" ht="15">
      <c r="B42" s="18"/>
      <c r="C42" s="5">
        <v>2005</v>
      </c>
      <c r="D42" s="27">
        <f t="shared" si="0"/>
        <v>85.41666666666667</v>
      </c>
      <c r="E42" s="5">
        <v>85</v>
      </c>
      <c r="F42" s="5">
        <v>84</v>
      </c>
      <c r="G42" s="5">
        <v>82</v>
      </c>
      <c r="H42" s="5">
        <v>87</v>
      </c>
      <c r="I42" s="5">
        <v>87</v>
      </c>
      <c r="J42" s="5">
        <v>87</v>
      </c>
      <c r="K42" s="5">
        <v>82</v>
      </c>
      <c r="L42" s="5">
        <v>84</v>
      </c>
      <c r="M42" s="5">
        <v>84</v>
      </c>
      <c r="N42" s="5">
        <v>87</v>
      </c>
      <c r="O42" s="5">
        <v>89</v>
      </c>
      <c r="P42" s="5">
        <v>87</v>
      </c>
      <c r="Q42" s="19"/>
    </row>
    <row r="43" spans="2:17" ht="15">
      <c r="B43" s="18"/>
      <c r="C43" s="5">
        <v>2006</v>
      </c>
      <c r="D43" s="27">
        <f t="shared" si="0"/>
        <v>85.5</v>
      </c>
      <c r="E43" s="5">
        <v>85</v>
      </c>
      <c r="F43" s="5">
        <v>81</v>
      </c>
      <c r="G43" s="5">
        <v>85</v>
      </c>
      <c r="H43" s="5">
        <v>87</v>
      </c>
      <c r="I43" s="5">
        <v>87</v>
      </c>
      <c r="J43" s="5">
        <v>87</v>
      </c>
      <c r="K43" s="5">
        <v>85</v>
      </c>
      <c r="L43" s="5">
        <v>83</v>
      </c>
      <c r="M43" s="5">
        <v>83</v>
      </c>
      <c r="N43" s="5">
        <v>87</v>
      </c>
      <c r="O43" s="5">
        <v>88</v>
      </c>
      <c r="P43" s="5">
        <v>88</v>
      </c>
      <c r="Q43" s="19"/>
    </row>
    <row r="44" spans="2:17" ht="15">
      <c r="B44" s="18"/>
      <c r="C44" s="5">
        <v>2007</v>
      </c>
      <c r="D44" s="27">
        <f t="shared" si="0"/>
        <v>84.91666666666667</v>
      </c>
      <c r="E44" s="5">
        <v>81</v>
      </c>
      <c r="F44" s="5">
        <v>75</v>
      </c>
      <c r="G44" s="5">
        <v>85</v>
      </c>
      <c r="H44" s="5">
        <v>87</v>
      </c>
      <c r="I44" s="5">
        <v>88</v>
      </c>
      <c r="J44" s="5">
        <v>86</v>
      </c>
      <c r="K44" s="5">
        <v>83</v>
      </c>
      <c r="L44" s="5">
        <v>86</v>
      </c>
      <c r="M44" s="5">
        <v>84</v>
      </c>
      <c r="N44" s="5">
        <v>89</v>
      </c>
      <c r="O44" s="5">
        <v>88</v>
      </c>
      <c r="P44" s="5">
        <v>87</v>
      </c>
      <c r="Q44" s="19"/>
    </row>
    <row r="45" spans="2:17" ht="15">
      <c r="B45" s="18"/>
      <c r="C45" s="5">
        <v>2008</v>
      </c>
      <c r="D45" s="27">
        <f t="shared" si="0"/>
        <v>86.25</v>
      </c>
      <c r="E45" s="5">
        <v>83</v>
      </c>
      <c r="F45" s="5">
        <v>84</v>
      </c>
      <c r="G45" s="5">
        <v>85</v>
      </c>
      <c r="H45" s="5">
        <v>86</v>
      </c>
      <c r="I45" s="5">
        <v>88</v>
      </c>
      <c r="J45" s="5">
        <v>87</v>
      </c>
      <c r="K45" s="5">
        <v>87</v>
      </c>
      <c r="L45" s="5">
        <v>87</v>
      </c>
      <c r="M45" s="5">
        <v>84</v>
      </c>
      <c r="N45" s="5">
        <v>87</v>
      </c>
      <c r="O45" s="5">
        <v>91</v>
      </c>
      <c r="P45" s="5">
        <v>86</v>
      </c>
      <c r="Q45" s="19"/>
    </row>
    <row r="46" spans="2:17" ht="15">
      <c r="B46" s="18"/>
      <c r="C46" s="5">
        <v>2009</v>
      </c>
      <c r="D46" s="27">
        <f t="shared" si="0"/>
        <v>84.58333333333333</v>
      </c>
      <c r="E46" s="5">
        <v>85</v>
      </c>
      <c r="F46" s="5">
        <v>84</v>
      </c>
      <c r="G46" s="5">
        <v>87</v>
      </c>
      <c r="H46" s="5">
        <v>88</v>
      </c>
      <c r="I46" s="5">
        <v>86</v>
      </c>
      <c r="J46" s="5">
        <v>85</v>
      </c>
      <c r="K46" s="5">
        <v>83</v>
      </c>
      <c r="L46" s="5">
        <v>84</v>
      </c>
      <c r="M46" s="5">
        <v>79</v>
      </c>
      <c r="N46" s="5">
        <v>84</v>
      </c>
      <c r="O46" s="5">
        <v>87</v>
      </c>
      <c r="P46" s="5">
        <v>83</v>
      </c>
      <c r="Q46" s="19"/>
    </row>
    <row r="47" spans="2:17" ht="15">
      <c r="B47" s="18"/>
      <c r="C47" s="5">
        <v>2010</v>
      </c>
      <c r="D47" s="27">
        <f t="shared" si="0"/>
        <v>85.91666666666667</v>
      </c>
      <c r="E47" s="5">
        <v>77</v>
      </c>
      <c r="F47" s="5">
        <v>81</v>
      </c>
      <c r="G47" s="5">
        <v>84</v>
      </c>
      <c r="H47" s="5">
        <v>86</v>
      </c>
      <c r="I47" s="5">
        <v>86</v>
      </c>
      <c r="J47" s="5">
        <v>87</v>
      </c>
      <c r="K47" s="5">
        <v>87</v>
      </c>
      <c r="L47" s="5">
        <v>87</v>
      </c>
      <c r="M47" s="5">
        <v>86</v>
      </c>
      <c r="N47" s="5">
        <v>88</v>
      </c>
      <c r="O47" s="5">
        <v>91</v>
      </c>
      <c r="P47" s="5">
        <v>91</v>
      </c>
      <c r="Q47" s="19"/>
    </row>
    <row r="48" spans="2:17" ht="15">
      <c r="B48" s="18"/>
      <c r="C48" s="5">
        <v>2011</v>
      </c>
      <c r="D48" s="27">
        <f t="shared" si="0"/>
        <v>86.83333333333333</v>
      </c>
      <c r="E48" s="5">
        <v>84</v>
      </c>
      <c r="F48" s="5">
        <v>84</v>
      </c>
      <c r="G48" s="5">
        <v>87</v>
      </c>
      <c r="H48" s="5">
        <v>88</v>
      </c>
      <c r="I48" s="5">
        <v>89</v>
      </c>
      <c r="J48" s="5">
        <v>88</v>
      </c>
      <c r="K48" s="5">
        <v>86</v>
      </c>
      <c r="L48" s="5">
        <v>84</v>
      </c>
      <c r="M48" s="5">
        <v>85</v>
      </c>
      <c r="N48" s="5">
        <v>87</v>
      </c>
      <c r="O48" s="5">
        <v>90</v>
      </c>
      <c r="P48" s="5">
        <v>90</v>
      </c>
      <c r="Q48" s="19"/>
    </row>
    <row r="49" spans="2:17" ht="15">
      <c r="B49" s="18"/>
      <c r="C49" s="5">
        <v>2012</v>
      </c>
      <c r="D49" s="27">
        <f t="shared" si="0"/>
        <v>83.91666666666667</v>
      </c>
      <c r="E49" s="5">
        <v>84</v>
      </c>
      <c r="F49" s="5">
        <v>79</v>
      </c>
      <c r="G49" s="5">
        <v>83</v>
      </c>
      <c r="H49" s="5">
        <v>87</v>
      </c>
      <c r="I49" s="5">
        <v>86</v>
      </c>
      <c r="J49" s="5">
        <v>84</v>
      </c>
      <c r="K49" s="5">
        <v>82</v>
      </c>
      <c r="L49" s="5">
        <v>83</v>
      </c>
      <c r="M49" s="5">
        <v>81</v>
      </c>
      <c r="N49" s="5">
        <v>86</v>
      </c>
      <c r="O49" s="5">
        <v>86</v>
      </c>
      <c r="P49" s="5">
        <v>86</v>
      </c>
      <c r="Q49" s="19"/>
    </row>
    <row r="50" spans="2:17" ht="15">
      <c r="B50" s="18"/>
      <c r="C50" s="5">
        <v>2013</v>
      </c>
      <c r="D50" s="27">
        <f t="shared" si="0"/>
        <v>83.83333333333333</v>
      </c>
      <c r="E50" s="5">
        <v>79</v>
      </c>
      <c r="F50" s="5">
        <v>84</v>
      </c>
      <c r="G50" s="5">
        <v>86</v>
      </c>
      <c r="H50" s="5">
        <v>84</v>
      </c>
      <c r="I50" s="5">
        <v>87</v>
      </c>
      <c r="J50" s="5">
        <v>84</v>
      </c>
      <c r="K50" s="5">
        <v>80</v>
      </c>
      <c r="L50" s="5">
        <v>83</v>
      </c>
      <c r="M50" s="5">
        <v>82</v>
      </c>
      <c r="N50" s="5">
        <v>85</v>
      </c>
      <c r="O50" s="5">
        <v>87</v>
      </c>
      <c r="P50" s="5">
        <v>85</v>
      </c>
      <c r="Q50" s="19"/>
    </row>
    <row r="51" spans="2:17" ht="3.75" customHeight="1">
      <c r="B51" s="18"/>
      <c r="C51" s="34"/>
      <c r="D51" s="35"/>
      <c r="E51" s="34"/>
      <c r="F51" s="34"/>
      <c r="G51" s="34"/>
      <c r="H51" s="34"/>
      <c r="I51" s="34"/>
      <c r="J51" s="36"/>
      <c r="K51" s="36"/>
      <c r="L51" s="36"/>
      <c r="M51" s="36"/>
      <c r="N51" s="36"/>
      <c r="O51" s="36"/>
      <c r="P51" s="36"/>
      <c r="Q51" s="19"/>
    </row>
    <row r="52" spans="2:17" ht="30.75" customHeight="1">
      <c r="B52" s="18"/>
      <c r="C52" s="62" t="s">
        <v>17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19"/>
    </row>
    <row r="53" spans="2:17" ht="15">
      <c r="B53" s="18"/>
      <c r="C53" s="63" t="s">
        <v>20</v>
      </c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19"/>
    </row>
    <row r="54" spans="2:17" ht="38.25" customHeight="1">
      <c r="B54" s="18"/>
      <c r="C54" s="63" t="s">
        <v>29</v>
      </c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5"/>
      <c r="O54" s="65"/>
      <c r="P54" s="65"/>
      <c r="Q54" s="19"/>
    </row>
    <row r="55" spans="2:17" ht="15">
      <c r="B55" s="18"/>
      <c r="C55" s="66" t="s">
        <v>73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19"/>
    </row>
    <row r="56" spans="2:17" ht="15">
      <c r="B56" s="18"/>
      <c r="C56" s="60" t="s">
        <v>18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19"/>
    </row>
    <row r="57" spans="2:17" ht="15"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9"/>
    </row>
    <row r="58" spans="2:17" ht="15">
      <c r="B58" s="18"/>
      <c r="C58" s="61" t="s">
        <v>19</v>
      </c>
      <c r="D58" s="60"/>
      <c r="E58" s="60"/>
      <c r="F58" s="60"/>
      <c r="G58" s="60"/>
      <c r="H58" s="4"/>
      <c r="I58" s="4"/>
      <c r="J58" s="4"/>
      <c r="K58" s="4"/>
      <c r="L58" s="4"/>
      <c r="M58" s="4"/>
      <c r="N58" s="4"/>
      <c r="O58" s="4"/>
      <c r="P58" s="4"/>
      <c r="Q58" s="19"/>
    </row>
    <row r="59" spans="2:17" ht="9.75" customHeight="1" thickBot="1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ht="15.75" thickTop="1"/>
  </sheetData>
  <sheetProtection/>
  <mergeCells count="12">
    <mergeCell ref="E9:P9"/>
    <mergeCell ref="C55:P55"/>
    <mergeCell ref="C58:G58"/>
    <mergeCell ref="C6:P6"/>
    <mergeCell ref="C52:P52"/>
    <mergeCell ref="C53:P53"/>
    <mergeCell ref="C54:P54"/>
    <mergeCell ref="B2:Q3"/>
    <mergeCell ref="C56:P56"/>
    <mergeCell ref="C7:P7"/>
    <mergeCell ref="C9:C10"/>
    <mergeCell ref="D9:D10"/>
  </mergeCells>
  <printOptions/>
  <pageMargins left="0.7" right="0.7" top="0.75" bottom="0.75" header="0.3" footer="0.3"/>
  <pageSetup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Mesa</dc:creator>
  <cp:keywords/>
  <dc:description/>
  <cp:lastModifiedBy>toshiba</cp:lastModifiedBy>
  <dcterms:created xsi:type="dcterms:W3CDTF">2014-04-10T15:53:23Z</dcterms:created>
  <dcterms:modified xsi:type="dcterms:W3CDTF">2014-12-01T03:20:32Z</dcterms:modified>
  <cp:category/>
  <cp:version/>
  <cp:contentType/>
  <cp:contentStatus/>
</cp:coreProperties>
</file>